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ma\Desktop\"/>
    </mc:Choice>
  </mc:AlternateContent>
  <xr:revisionPtr revIDLastSave="0" documentId="13_ncr:1_{395167D5-838A-4263-83AA-5A7684F51924}" xr6:coauthVersionLast="47" xr6:coauthVersionMax="47" xr10:uidLastSave="{00000000-0000-0000-0000-000000000000}"/>
  <bookViews>
    <workbookView xWindow="-108" yWindow="-108" windowWidth="23256" windowHeight="12576" tabRatio="856" firstSheet="2" activeTab="2" xr2:uid="{6128CF61-B3E5-4E45-856C-C295311EAA7E}"/>
  </bookViews>
  <sheets>
    <sheet name="印刷用_請求一覧表" sheetId="103" state="hidden" r:id="rId1"/>
    <sheet name="印刷用No1" sheetId="104" state="hidden" r:id="rId2"/>
    <sheet name="説明" sheetId="13" r:id="rId3"/>
    <sheet name="請求一覧表" sheetId="1" r:id="rId4"/>
    <sheet name="No1" sheetId="2" r:id="rId5"/>
    <sheet name="No2" sheetId="106" r:id="rId6"/>
    <sheet name="No3" sheetId="107" r:id="rId7"/>
    <sheet name="No4" sheetId="108" r:id="rId8"/>
    <sheet name="No5" sheetId="109" r:id="rId9"/>
    <sheet name="No6" sheetId="110" r:id="rId10"/>
    <sheet name="No7" sheetId="111" r:id="rId11"/>
    <sheet name="No8" sheetId="112" r:id="rId12"/>
    <sheet name="No9" sheetId="113" r:id="rId13"/>
    <sheet name="No10" sheetId="114" r:id="rId14"/>
    <sheet name="No11" sheetId="115" r:id="rId15"/>
    <sheet name="No12" sheetId="116" r:id="rId16"/>
    <sheet name="No13" sheetId="117" r:id="rId17"/>
    <sheet name="No14" sheetId="118" r:id="rId18"/>
    <sheet name="No15" sheetId="119" r:id="rId19"/>
    <sheet name="No16" sheetId="120" r:id="rId20"/>
    <sheet name="No17" sheetId="121" r:id="rId21"/>
    <sheet name="No18" sheetId="122" r:id="rId22"/>
    <sheet name="No19" sheetId="123" r:id="rId23"/>
    <sheet name="No20" sheetId="124" r:id="rId24"/>
  </sheets>
  <definedNames>
    <definedName name="_xlnm.Print_Area" localSheetId="4">'No1'!$B$1:$U$42,'No1'!$B$44:$U$84</definedName>
    <definedName name="_xlnm.Print_Area" localSheetId="13">'No10'!$B$1:$U$42,'No10'!$B$44:$U$84</definedName>
    <definedName name="_xlnm.Print_Area" localSheetId="14">'No11'!$B$1:$U$42,'No11'!$B$44:$U$84</definedName>
    <definedName name="_xlnm.Print_Area" localSheetId="15">'No12'!$B$1:$U$42,'No12'!$B$44:$U$84</definedName>
    <definedName name="_xlnm.Print_Area" localSheetId="16">'No13'!$B$1:$U$42,'No13'!$B$44:$U$84</definedName>
    <definedName name="_xlnm.Print_Area" localSheetId="17">'No14'!$B$1:$U$42,'No14'!$B$44:$U$84</definedName>
    <definedName name="_xlnm.Print_Area" localSheetId="18">'No15'!$B$1:$U$42,'No15'!$B$44:$U$84</definedName>
    <definedName name="_xlnm.Print_Area" localSheetId="19">'No16'!$B$1:$U$42,'No16'!$B$44:$U$84</definedName>
    <definedName name="_xlnm.Print_Area" localSheetId="20">'No17'!$B$1:$U$42,'No17'!$B$44:$U$84</definedName>
    <definedName name="_xlnm.Print_Area" localSheetId="21">'No18'!$B$1:$U$42,'No18'!$B$44:$U$84</definedName>
    <definedName name="_xlnm.Print_Area" localSheetId="22">'No19'!$B$1:$U$42,'No19'!$B$44:$U$84</definedName>
    <definedName name="_xlnm.Print_Area" localSheetId="5">'No2'!$B$1:$U$42,'No2'!$B$44:$U$84</definedName>
    <definedName name="_xlnm.Print_Area" localSheetId="23">'No20'!$B$1:$U$42,'No20'!$B$44:$U$84</definedName>
    <definedName name="_xlnm.Print_Area" localSheetId="6">'No3'!$B$1:$U$42,'No3'!$B$44:$U$84</definedName>
    <definedName name="_xlnm.Print_Area" localSheetId="7">'No4'!$B$1:$U$42,'No4'!$B$44:$U$84</definedName>
    <definedName name="_xlnm.Print_Area" localSheetId="8">'No5'!$B$1:$U$42,'No5'!$B$44:$U$84</definedName>
    <definedName name="_xlnm.Print_Area" localSheetId="9">'No6'!$B$1:$U$42,'No6'!$B$44:$U$84</definedName>
    <definedName name="_xlnm.Print_Area" localSheetId="10">'No7'!$B$1:$U$42,'No7'!$B$44:$U$84</definedName>
    <definedName name="_xlnm.Print_Area" localSheetId="11">'No8'!$B$1:$U$42,'No8'!$B$44:$U$84</definedName>
    <definedName name="_xlnm.Print_Area" localSheetId="12">'No9'!$B$1:$U$42,'No9'!$B$44:$U$84</definedName>
    <definedName name="_xlnm.Print_Area" localSheetId="0">印刷用_請求一覧表!$B$1:$U$41</definedName>
    <definedName name="_xlnm.Print_Area" localSheetId="1">印刷用No1!$B$1:$U$42,印刷用No1!$B$44:$U$85</definedName>
    <definedName name="_xlnm.Print_Area" localSheetId="3">請求一覧表!$B$1:$U$41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124" l="1"/>
  <c r="O78" i="124"/>
  <c r="O77" i="124"/>
  <c r="O76" i="124"/>
  <c r="O75" i="124"/>
  <c r="O74" i="124"/>
  <c r="O73" i="124"/>
  <c r="O72" i="124"/>
  <c r="O71" i="124"/>
  <c r="O70" i="124"/>
  <c r="O69" i="124"/>
  <c r="O68" i="124"/>
  <c r="O67" i="124"/>
  <c r="O66" i="124"/>
  <c r="O65" i="124"/>
  <c r="O64" i="124"/>
  <c r="O63" i="124"/>
  <c r="O62" i="124"/>
  <c r="O61" i="124"/>
  <c r="O60" i="124"/>
  <c r="O59" i="124"/>
  <c r="O58" i="124"/>
  <c r="O80" i="124" s="1"/>
  <c r="B56" i="124"/>
  <c r="B55" i="124"/>
  <c r="L49" i="124"/>
  <c r="L48" i="124"/>
  <c r="O37" i="124"/>
  <c r="O36" i="124"/>
  <c r="O35" i="124"/>
  <c r="O34" i="124"/>
  <c r="O33" i="124"/>
  <c r="O32" i="124"/>
  <c r="O38" i="124" s="1"/>
  <c r="N22" i="124" s="1"/>
  <c r="N19" i="124"/>
  <c r="N24" i="124" s="1"/>
  <c r="M12" i="124" s="1"/>
  <c r="L9" i="124"/>
  <c r="L52" i="124" s="1"/>
  <c r="L8" i="124"/>
  <c r="L51" i="124" s="1"/>
  <c r="L7" i="124"/>
  <c r="L50" i="124" s="1"/>
  <c r="G7" i="124"/>
  <c r="G50" i="124" s="1"/>
  <c r="E7" i="124"/>
  <c r="E50" i="124" s="1"/>
  <c r="C7" i="124"/>
  <c r="C50" i="124" s="1"/>
  <c r="L6" i="124"/>
  <c r="L5" i="124"/>
  <c r="M1" i="124"/>
  <c r="L44" i="124" s="1"/>
  <c r="O79" i="123"/>
  <c r="O78" i="123"/>
  <c r="O77" i="123"/>
  <c r="O76" i="123"/>
  <c r="O75" i="123"/>
  <c r="O74" i="123"/>
  <c r="O73" i="123"/>
  <c r="O72" i="123"/>
  <c r="O71" i="123"/>
  <c r="O70" i="123"/>
  <c r="O69" i="123"/>
  <c r="O68" i="123"/>
  <c r="O67" i="123"/>
  <c r="O66" i="123"/>
  <c r="O65" i="123"/>
  <c r="O64" i="123"/>
  <c r="O63" i="123"/>
  <c r="O62" i="123"/>
  <c r="O61" i="123"/>
  <c r="O60" i="123"/>
  <c r="O59" i="123"/>
  <c r="O58" i="123"/>
  <c r="O80" i="123" s="1"/>
  <c r="B56" i="123"/>
  <c r="B55" i="123"/>
  <c r="L52" i="123"/>
  <c r="E50" i="123"/>
  <c r="L49" i="123"/>
  <c r="L44" i="123"/>
  <c r="O37" i="123"/>
  <c r="O36" i="123"/>
  <c r="O35" i="123"/>
  <c r="O34" i="123"/>
  <c r="O33" i="123"/>
  <c r="O32" i="123"/>
  <c r="O38" i="123" s="1"/>
  <c r="N22" i="123" s="1"/>
  <c r="N24" i="123" s="1"/>
  <c r="M12" i="123" s="1"/>
  <c r="N19" i="123"/>
  <c r="N20" i="123" s="1"/>
  <c r="L9" i="123"/>
  <c r="L8" i="123"/>
  <c r="L51" i="123" s="1"/>
  <c r="L7" i="123"/>
  <c r="L50" i="123" s="1"/>
  <c r="G7" i="123"/>
  <c r="G50" i="123" s="1"/>
  <c r="E7" i="123"/>
  <c r="C7" i="123"/>
  <c r="C50" i="123" s="1"/>
  <c r="L6" i="123"/>
  <c r="L5" i="123"/>
  <c r="L48" i="123" s="1"/>
  <c r="M1" i="123"/>
  <c r="O79" i="122"/>
  <c r="O78" i="122"/>
  <c r="O77" i="122"/>
  <c r="O76" i="122"/>
  <c r="O75" i="122"/>
  <c r="O74" i="122"/>
  <c r="O73" i="122"/>
  <c r="O72" i="122"/>
  <c r="O71" i="122"/>
  <c r="O70" i="122"/>
  <c r="O69" i="122"/>
  <c r="O68" i="122"/>
  <c r="O67" i="122"/>
  <c r="O66" i="122"/>
  <c r="O65" i="122"/>
  <c r="O64" i="122"/>
  <c r="O63" i="122"/>
  <c r="O62" i="122"/>
  <c r="O61" i="122"/>
  <c r="O60" i="122"/>
  <c r="O59" i="122"/>
  <c r="O80" i="122" s="1"/>
  <c r="O58" i="122"/>
  <c r="B56" i="122"/>
  <c r="B55" i="122"/>
  <c r="E50" i="122"/>
  <c r="L49" i="122"/>
  <c r="O37" i="122"/>
  <c r="O36" i="122"/>
  <c r="O35" i="122"/>
  <c r="O34" i="122"/>
  <c r="O33" i="122"/>
  <c r="O32" i="122"/>
  <c r="O38" i="122" s="1"/>
  <c r="N22" i="122" s="1"/>
  <c r="N19" i="122"/>
  <c r="N24" i="122" s="1"/>
  <c r="M12" i="122" s="1"/>
  <c r="L9" i="122"/>
  <c r="L52" i="122" s="1"/>
  <c r="L8" i="122"/>
  <c r="L51" i="122" s="1"/>
  <c r="L7" i="122"/>
  <c r="L50" i="122" s="1"/>
  <c r="G7" i="122"/>
  <c r="G50" i="122" s="1"/>
  <c r="E7" i="122"/>
  <c r="C7" i="122"/>
  <c r="C50" i="122" s="1"/>
  <c r="L6" i="122"/>
  <c r="L5" i="122"/>
  <c r="L48" i="122" s="1"/>
  <c r="M1" i="122"/>
  <c r="L44" i="122" s="1"/>
  <c r="O79" i="121"/>
  <c r="O78" i="121"/>
  <c r="O77" i="121"/>
  <c r="O76" i="121"/>
  <c r="O75" i="121"/>
  <c r="O74" i="121"/>
  <c r="O73" i="121"/>
  <c r="O72" i="121"/>
  <c r="O71" i="121"/>
  <c r="O70" i="121"/>
  <c r="O69" i="121"/>
  <c r="O68" i="121"/>
  <c r="O67" i="121"/>
  <c r="O66" i="121"/>
  <c r="O65" i="121"/>
  <c r="O64" i="121"/>
  <c r="O63" i="121"/>
  <c r="O62" i="121"/>
  <c r="O80" i="121" s="1"/>
  <c r="O61" i="121"/>
  <c r="O60" i="121"/>
  <c r="O59" i="121"/>
  <c r="O58" i="121"/>
  <c r="B56" i="121"/>
  <c r="B55" i="121"/>
  <c r="L52" i="121"/>
  <c r="L49" i="121"/>
  <c r="L48" i="121"/>
  <c r="L44" i="121"/>
  <c r="O37" i="121"/>
  <c r="O36" i="121"/>
  <c r="O35" i="121"/>
  <c r="O34" i="121"/>
  <c r="O33" i="121"/>
  <c r="O38" i="121" s="1"/>
  <c r="O32" i="121"/>
  <c r="N19" i="121"/>
  <c r="N20" i="121" s="1"/>
  <c r="L9" i="121"/>
  <c r="L8" i="121"/>
  <c r="L51" i="121" s="1"/>
  <c r="L7" i="121"/>
  <c r="L50" i="121" s="1"/>
  <c r="G7" i="121"/>
  <c r="G50" i="121" s="1"/>
  <c r="E7" i="121"/>
  <c r="E50" i="121" s="1"/>
  <c r="C7" i="121"/>
  <c r="C50" i="121" s="1"/>
  <c r="L6" i="121"/>
  <c r="L5" i="121"/>
  <c r="M1" i="121"/>
  <c r="O79" i="120"/>
  <c r="O78" i="120"/>
  <c r="O77" i="120"/>
  <c r="O76" i="120"/>
  <c r="O75" i="120"/>
  <c r="O74" i="120"/>
  <c r="O73" i="120"/>
  <c r="O72" i="120"/>
  <c r="O71" i="120"/>
  <c r="O70" i="120"/>
  <c r="O69" i="120"/>
  <c r="O68" i="120"/>
  <c r="O67" i="120"/>
  <c r="O66" i="120"/>
  <c r="O65" i="120"/>
  <c r="O64" i="120"/>
  <c r="O63" i="120"/>
  <c r="O62" i="120"/>
  <c r="O61" i="120"/>
  <c r="O60" i="120"/>
  <c r="O59" i="120"/>
  <c r="O80" i="120" s="1"/>
  <c r="O58" i="120"/>
  <c r="B56" i="120"/>
  <c r="B55" i="120"/>
  <c r="L52" i="120"/>
  <c r="L49" i="120"/>
  <c r="L48" i="120"/>
  <c r="L44" i="120"/>
  <c r="O37" i="120"/>
  <c r="O36" i="120"/>
  <c r="O35" i="120"/>
  <c r="O34" i="120"/>
  <c r="O33" i="120"/>
  <c r="O38" i="120" s="1"/>
  <c r="N22" i="120" s="1"/>
  <c r="N24" i="120" s="1"/>
  <c r="M12" i="120" s="1"/>
  <c r="O32" i="120"/>
  <c r="N19" i="120"/>
  <c r="N20" i="120" s="1"/>
  <c r="L9" i="120"/>
  <c r="L8" i="120"/>
  <c r="L51" i="120" s="1"/>
  <c r="L7" i="120"/>
  <c r="L50" i="120" s="1"/>
  <c r="G7" i="120"/>
  <c r="G50" i="120" s="1"/>
  <c r="E7" i="120"/>
  <c r="E50" i="120" s="1"/>
  <c r="C7" i="120"/>
  <c r="C50" i="120" s="1"/>
  <c r="L6" i="120"/>
  <c r="L5" i="120"/>
  <c r="M1" i="120"/>
  <c r="O79" i="119"/>
  <c r="O78" i="119"/>
  <c r="O77" i="119"/>
  <c r="O76" i="119"/>
  <c r="O75" i="119"/>
  <c r="O74" i="119"/>
  <c r="O73" i="119"/>
  <c r="O72" i="119"/>
  <c r="O71" i="119"/>
  <c r="O70" i="119"/>
  <c r="O69" i="119"/>
  <c r="O68" i="119"/>
  <c r="O67" i="119"/>
  <c r="O66" i="119"/>
  <c r="O65" i="119"/>
  <c r="O64" i="119"/>
  <c r="O63" i="119"/>
  <c r="O62" i="119"/>
  <c r="O61" i="119"/>
  <c r="O60" i="119"/>
  <c r="O59" i="119"/>
  <c r="O58" i="119"/>
  <c r="O80" i="119" s="1"/>
  <c r="B56" i="119"/>
  <c r="B55" i="119"/>
  <c r="L49" i="119"/>
  <c r="L48" i="119"/>
  <c r="O37" i="119"/>
  <c r="O36" i="119"/>
  <c r="O35" i="119"/>
  <c r="O34" i="119"/>
  <c r="O33" i="119"/>
  <c r="O32" i="119"/>
  <c r="O38" i="119" s="1"/>
  <c r="N19" i="119"/>
  <c r="N20" i="119" s="1"/>
  <c r="L9" i="119"/>
  <c r="L52" i="119" s="1"/>
  <c r="L8" i="119"/>
  <c r="L51" i="119" s="1"/>
  <c r="L7" i="119"/>
  <c r="L50" i="119" s="1"/>
  <c r="G7" i="119"/>
  <c r="G50" i="119" s="1"/>
  <c r="E7" i="119"/>
  <c r="E50" i="119" s="1"/>
  <c r="C7" i="119"/>
  <c r="C50" i="119" s="1"/>
  <c r="L6" i="119"/>
  <c r="L5" i="119"/>
  <c r="M1" i="119"/>
  <c r="L44" i="119" s="1"/>
  <c r="O79" i="118"/>
  <c r="O78" i="118"/>
  <c r="O77" i="118"/>
  <c r="O76" i="118"/>
  <c r="O75" i="118"/>
  <c r="O74" i="118"/>
  <c r="O73" i="118"/>
  <c r="O72" i="118"/>
  <c r="O71" i="118"/>
  <c r="O70" i="118"/>
  <c r="O69" i="118"/>
  <c r="O68" i="118"/>
  <c r="O67" i="118"/>
  <c r="O66" i="118"/>
  <c r="O65" i="118"/>
  <c r="O64" i="118"/>
  <c r="O63" i="118"/>
  <c r="O62" i="118"/>
  <c r="O61" i="118"/>
  <c r="O60" i="118"/>
  <c r="O59" i="118"/>
  <c r="O80" i="118" s="1"/>
  <c r="O58" i="118"/>
  <c r="B56" i="118"/>
  <c r="B55" i="118"/>
  <c r="L49" i="118"/>
  <c r="L48" i="118"/>
  <c r="O37" i="118"/>
  <c r="O36" i="118"/>
  <c r="O35" i="118"/>
  <c r="O34" i="118"/>
  <c r="O33" i="118"/>
  <c r="O32" i="118"/>
  <c r="O38" i="118" s="1"/>
  <c r="N22" i="118" s="1"/>
  <c r="N19" i="118"/>
  <c r="N24" i="118" s="1"/>
  <c r="M12" i="118" s="1"/>
  <c r="L9" i="118"/>
  <c r="L52" i="118" s="1"/>
  <c r="L8" i="118"/>
  <c r="L51" i="118" s="1"/>
  <c r="L7" i="118"/>
  <c r="L50" i="118" s="1"/>
  <c r="G7" i="118"/>
  <c r="G50" i="118" s="1"/>
  <c r="E7" i="118"/>
  <c r="E50" i="118" s="1"/>
  <c r="C7" i="118"/>
  <c r="C50" i="118" s="1"/>
  <c r="L6" i="118"/>
  <c r="L5" i="118"/>
  <c r="M1" i="118"/>
  <c r="L44" i="118" s="1"/>
  <c r="O79" i="117"/>
  <c r="O78" i="117"/>
  <c r="O77" i="117"/>
  <c r="O76" i="117"/>
  <c r="O75" i="117"/>
  <c r="O74" i="117"/>
  <c r="O73" i="117"/>
  <c r="O72" i="117"/>
  <c r="O71" i="117"/>
  <c r="O70" i="117"/>
  <c r="O69" i="117"/>
  <c r="O68" i="117"/>
  <c r="O67" i="117"/>
  <c r="O66" i="117"/>
  <c r="O65" i="117"/>
  <c r="O64" i="117"/>
  <c r="O63" i="117"/>
  <c r="O62" i="117"/>
  <c r="O61" i="117"/>
  <c r="O60" i="117"/>
  <c r="O59" i="117"/>
  <c r="O80" i="117" s="1"/>
  <c r="O58" i="117"/>
  <c r="B56" i="117"/>
  <c r="B55" i="117"/>
  <c r="L52" i="117"/>
  <c r="L49" i="117"/>
  <c r="L48" i="117"/>
  <c r="L44" i="117"/>
  <c r="O37" i="117"/>
  <c r="O36" i="117"/>
  <c r="O35" i="117"/>
  <c r="O34" i="117"/>
  <c r="O33" i="117"/>
  <c r="O38" i="117" s="1"/>
  <c r="N22" i="117" s="1"/>
  <c r="N24" i="117" s="1"/>
  <c r="M12" i="117" s="1"/>
  <c r="O32" i="117"/>
  <c r="N19" i="117"/>
  <c r="N20" i="117" s="1"/>
  <c r="L9" i="117"/>
  <c r="L8" i="117"/>
  <c r="L51" i="117" s="1"/>
  <c r="L7" i="117"/>
  <c r="L50" i="117" s="1"/>
  <c r="G7" i="117"/>
  <c r="G50" i="117" s="1"/>
  <c r="E7" i="117"/>
  <c r="E50" i="117" s="1"/>
  <c r="C7" i="117"/>
  <c r="C50" i="117" s="1"/>
  <c r="L6" i="117"/>
  <c r="L5" i="117"/>
  <c r="M1" i="117"/>
  <c r="O79" i="116"/>
  <c r="O78" i="116"/>
  <c r="O77" i="116"/>
  <c r="O76" i="116"/>
  <c r="O75" i="116"/>
  <c r="O74" i="116"/>
  <c r="O73" i="116"/>
  <c r="O72" i="116"/>
  <c r="O71" i="116"/>
  <c r="O70" i="116"/>
  <c r="O69" i="116"/>
  <c r="O68" i="116"/>
  <c r="O67" i="116"/>
  <c r="O66" i="116"/>
  <c r="O65" i="116"/>
  <c r="O64" i="116"/>
  <c r="O63" i="116"/>
  <c r="O62" i="116"/>
  <c r="O80" i="116" s="1"/>
  <c r="O61" i="116"/>
  <c r="O60" i="116"/>
  <c r="O59" i="116"/>
  <c r="O58" i="116"/>
  <c r="B56" i="116"/>
  <c r="B55" i="116"/>
  <c r="L52" i="116"/>
  <c r="L49" i="116"/>
  <c r="L48" i="116"/>
  <c r="L44" i="116"/>
  <c r="O37" i="116"/>
  <c r="O36" i="116"/>
  <c r="O35" i="116"/>
  <c r="O34" i="116"/>
  <c r="O33" i="116"/>
  <c r="O38" i="116" s="1"/>
  <c r="O32" i="116"/>
  <c r="N19" i="116"/>
  <c r="N20" i="116" s="1"/>
  <c r="L9" i="116"/>
  <c r="L8" i="116"/>
  <c r="L51" i="116" s="1"/>
  <c r="L7" i="116"/>
  <c r="L50" i="116" s="1"/>
  <c r="G7" i="116"/>
  <c r="G50" i="116" s="1"/>
  <c r="E7" i="116"/>
  <c r="E50" i="116" s="1"/>
  <c r="C7" i="116"/>
  <c r="C50" i="116" s="1"/>
  <c r="L6" i="116"/>
  <c r="L5" i="116"/>
  <c r="M1" i="116"/>
  <c r="O79" i="115"/>
  <c r="O78" i="115"/>
  <c r="O77" i="115"/>
  <c r="O76" i="115"/>
  <c r="O75" i="115"/>
  <c r="O74" i="115"/>
  <c r="O73" i="115"/>
  <c r="O72" i="115"/>
  <c r="O71" i="115"/>
  <c r="O70" i="115"/>
  <c r="O69" i="115"/>
  <c r="O68" i="115"/>
  <c r="O67" i="115"/>
  <c r="O66" i="115"/>
  <c r="O65" i="115"/>
  <c r="O64" i="115"/>
  <c r="O63" i="115"/>
  <c r="O62" i="115"/>
  <c r="O61" i="115"/>
  <c r="O60" i="115"/>
  <c r="O59" i="115"/>
  <c r="O58" i="115"/>
  <c r="O80" i="115" s="1"/>
  <c r="B56" i="115"/>
  <c r="B55" i="115"/>
  <c r="L49" i="115"/>
  <c r="L48" i="115"/>
  <c r="O37" i="115"/>
  <c r="O36" i="115"/>
  <c r="O35" i="115"/>
  <c r="O34" i="115"/>
  <c r="O33" i="115"/>
  <c r="O32" i="115"/>
  <c r="O38" i="115" s="1"/>
  <c r="N22" i="115" s="1"/>
  <c r="N24" i="115" s="1"/>
  <c r="M12" i="115" s="1"/>
  <c r="N19" i="115"/>
  <c r="N20" i="115" s="1"/>
  <c r="L9" i="115"/>
  <c r="L52" i="115" s="1"/>
  <c r="L8" i="115"/>
  <c r="L51" i="115" s="1"/>
  <c r="L7" i="115"/>
  <c r="L50" i="115" s="1"/>
  <c r="G7" i="115"/>
  <c r="G50" i="115" s="1"/>
  <c r="E7" i="115"/>
  <c r="E50" i="115" s="1"/>
  <c r="C7" i="115"/>
  <c r="C50" i="115" s="1"/>
  <c r="L6" i="115"/>
  <c r="L5" i="115"/>
  <c r="M1" i="115"/>
  <c r="L44" i="115" s="1"/>
  <c r="O79" i="114"/>
  <c r="O78" i="114"/>
  <c r="O77" i="114"/>
  <c r="O76" i="114"/>
  <c r="O75" i="114"/>
  <c r="O74" i="114"/>
  <c r="O73" i="114"/>
  <c r="O72" i="114"/>
  <c r="O71" i="114"/>
  <c r="O70" i="114"/>
  <c r="O69" i="114"/>
  <c r="O68" i="114"/>
  <c r="O67" i="114"/>
  <c r="O66" i="114"/>
  <c r="O65" i="114"/>
  <c r="O64" i="114"/>
  <c r="O63" i="114"/>
  <c r="O62" i="114"/>
  <c r="O61" i="114"/>
  <c r="O60" i="114"/>
  <c r="O59" i="114"/>
  <c r="O58" i="114"/>
  <c r="O80" i="114" s="1"/>
  <c r="B56" i="114"/>
  <c r="B55" i="114"/>
  <c r="L52" i="114"/>
  <c r="L49" i="114"/>
  <c r="L48" i="114"/>
  <c r="L44" i="114"/>
  <c r="O37" i="114"/>
  <c r="O36" i="114"/>
  <c r="O35" i="114"/>
  <c r="O34" i="114"/>
  <c r="O33" i="114"/>
  <c r="O38" i="114" s="1"/>
  <c r="N22" i="114" s="1"/>
  <c r="N24" i="114" s="1"/>
  <c r="M12" i="114" s="1"/>
  <c r="O32" i="114"/>
  <c r="N19" i="114"/>
  <c r="N20" i="114" s="1"/>
  <c r="L9" i="114"/>
  <c r="L8" i="114"/>
  <c r="L51" i="114" s="1"/>
  <c r="L7" i="114"/>
  <c r="L50" i="114" s="1"/>
  <c r="G7" i="114"/>
  <c r="G50" i="114" s="1"/>
  <c r="E7" i="114"/>
  <c r="E50" i="114" s="1"/>
  <c r="C7" i="114"/>
  <c r="C50" i="114" s="1"/>
  <c r="L6" i="114"/>
  <c r="L5" i="114"/>
  <c r="M1" i="114"/>
  <c r="O79" i="113"/>
  <c r="O78" i="113"/>
  <c r="O77" i="113"/>
  <c r="O76" i="113"/>
  <c r="O75" i="113"/>
  <c r="O74" i="113"/>
  <c r="O73" i="113"/>
  <c r="O72" i="113"/>
  <c r="O71" i="113"/>
  <c r="O70" i="113"/>
  <c r="O69" i="113"/>
  <c r="O68" i="113"/>
  <c r="O67" i="113"/>
  <c r="O66" i="113"/>
  <c r="O65" i="113"/>
  <c r="O64" i="113"/>
  <c r="O63" i="113"/>
  <c r="O62" i="113"/>
  <c r="O61" i="113"/>
  <c r="O60" i="113"/>
  <c r="O59" i="113"/>
  <c r="O80" i="113" s="1"/>
  <c r="O58" i="113"/>
  <c r="B56" i="113"/>
  <c r="B55" i="113"/>
  <c r="L52" i="113"/>
  <c r="L51" i="113"/>
  <c r="L50" i="113"/>
  <c r="G50" i="113"/>
  <c r="E50" i="113"/>
  <c r="L44" i="113"/>
  <c r="O37" i="113"/>
  <c r="O36" i="113"/>
  <c r="O35" i="113"/>
  <c r="O34" i="113"/>
  <c r="O33" i="113"/>
  <c r="O32" i="113"/>
  <c r="O38" i="113" s="1"/>
  <c r="N19" i="113"/>
  <c r="L9" i="113"/>
  <c r="L8" i="113"/>
  <c r="L7" i="113"/>
  <c r="G7" i="113"/>
  <c r="E7" i="113"/>
  <c r="C7" i="113"/>
  <c r="C50" i="113" s="1"/>
  <c r="L6" i="113"/>
  <c r="L49" i="113" s="1"/>
  <c r="L5" i="113"/>
  <c r="L48" i="113" s="1"/>
  <c r="M1" i="113"/>
  <c r="O79" i="112"/>
  <c r="O78" i="112"/>
  <c r="O77" i="112"/>
  <c r="O76" i="112"/>
  <c r="O75" i="112"/>
  <c r="O74" i="112"/>
  <c r="O73" i="112"/>
  <c r="O72" i="112"/>
  <c r="O71" i="112"/>
  <c r="O70" i="112"/>
  <c r="O69" i="112"/>
  <c r="O68" i="112"/>
  <c r="O67" i="112"/>
  <c r="O66" i="112"/>
  <c r="O65" i="112"/>
  <c r="O64" i="112"/>
  <c r="O63" i="112"/>
  <c r="O62" i="112"/>
  <c r="O61" i="112"/>
  <c r="O60" i="112"/>
  <c r="O59" i="112"/>
  <c r="O58" i="112"/>
  <c r="O80" i="112" s="1"/>
  <c r="B56" i="112"/>
  <c r="B55" i="112"/>
  <c r="E50" i="112"/>
  <c r="O37" i="112"/>
  <c r="O36" i="112"/>
  <c r="O35" i="112"/>
  <c r="O34" i="112"/>
  <c r="O33" i="112"/>
  <c r="O32" i="112"/>
  <c r="O38" i="112" s="1"/>
  <c r="N19" i="112"/>
  <c r="L9" i="112"/>
  <c r="L52" i="112" s="1"/>
  <c r="L8" i="112"/>
  <c r="L51" i="112" s="1"/>
  <c r="L7" i="112"/>
  <c r="L50" i="112" s="1"/>
  <c r="G7" i="112"/>
  <c r="G50" i="112" s="1"/>
  <c r="E7" i="112"/>
  <c r="C7" i="112"/>
  <c r="C50" i="112" s="1"/>
  <c r="L6" i="112"/>
  <c r="L49" i="112" s="1"/>
  <c r="L5" i="112"/>
  <c r="L48" i="112" s="1"/>
  <c r="M1" i="112"/>
  <c r="L44" i="112" s="1"/>
  <c r="O79" i="111"/>
  <c r="O78" i="111"/>
  <c r="O77" i="111"/>
  <c r="O76" i="111"/>
  <c r="O75" i="111"/>
  <c r="O74" i="111"/>
  <c r="O73" i="111"/>
  <c r="O72" i="111"/>
  <c r="O71" i="111"/>
  <c r="O70" i="111"/>
  <c r="O69" i="111"/>
  <c r="O68" i="111"/>
  <c r="O67" i="111"/>
  <c r="O66" i="111"/>
  <c r="O65" i="111"/>
  <c r="O64" i="111"/>
  <c r="O63" i="111"/>
  <c r="O62" i="111"/>
  <c r="O61" i="111"/>
  <c r="O60" i="111"/>
  <c r="O59" i="111"/>
  <c r="O80" i="111" s="1"/>
  <c r="O58" i="111"/>
  <c r="B56" i="111"/>
  <c r="B55" i="111"/>
  <c r="L52" i="111"/>
  <c r="L49" i="111"/>
  <c r="L48" i="111"/>
  <c r="L44" i="111"/>
  <c r="O37" i="111"/>
  <c r="O36" i="111"/>
  <c r="O35" i="111"/>
  <c r="O34" i="111"/>
  <c r="O33" i="111"/>
  <c r="O32" i="111"/>
  <c r="O38" i="111" s="1"/>
  <c r="N22" i="111" s="1"/>
  <c r="N24" i="111" s="1"/>
  <c r="M12" i="111" s="1"/>
  <c r="N19" i="111"/>
  <c r="N20" i="111" s="1"/>
  <c r="L9" i="111"/>
  <c r="L8" i="111"/>
  <c r="L51" i="111" s="1"/>
  <c r="L7" i="111"/>
  <c r="L50" i="111" s="1"/>
  <c r="G7" i="111"/>
  <c r="G50" i="111" s="1"/>
  <c r="E7" i="111"/>
  <c r="E50" i="111" s="1"/>
  <c r="C7" i="111"/>
  <c r="C50" i="111" s="1"/>
  <c r="L6" i="111"/>
  <c r="L5" i="111"/>
  <c r="M1" i="111"/>
  <c r="O79" i="110"/>
  <c r="O78" i="110"/>
  <c r="O77" i="110"/>
  <c r="O76" i="110"/>
  <c r="O75" i="110"/>
  <c r="O74" i="110"/>
  <c r="O73" i="110"/>
  <c r="O72" i="110"/>
  <c r="O71" i="110"/>
  <c r="O70" i="110"/>
  <c r="O69" i="110"/>
  <c r="O68" i="110"/>
  <c r="O67" i="110"/>
  <c r="O66" i="110"/>
  <c r="O65" i="110"/>
  <c r="O64" i="110"/>
  <c r="O63" i="110"/>
  <c r="O62" i="110"/>
  <c r="O61" i="110"/>
  <c r="O60" i="110"/>
  <c r="O59" i="110"/>
  <c r="O80" i="110" s="1"/>
  <c r="O58" i="110"/>
  <c r="B56" i="110"/>
  <c r="B55" i="110"/>
  <c r="L52" i="110"/>
  <c r="E50" i="110"/>
  <c r="L49" i="110"/>
  <c r="L44" i="110"/>
  <c r="O37" i="110"/>
  <c r="O36" i="110"/>
  <c r="O35" i="110"/>
  <c r="O34" i="110"/>
  <c r="O33" i="110"/>
  <c r="O32" i="110"/>
  <c r="O38" i="110" s="1"/>
  <c r="N22" i="110" s="1"/>
  <c r="N24" i="110" s="1"/>
  <c r="M12" i="110" s="1"/>
  <c r="N19" i="110"/>
  <c r="N20" i="110" s="1"/>
  <c r="L9" i="110"/>
  <c r="L8" i="110"/>
  <c r="L51" i="110" s="1"/>
  <c r="L7" i="110"/>
  <c r="L50" i="110" s="1"/>
  <c r="G7" i="110"/>
  <c r="G50" i="110" s="1"/>
  <c r="E7" i="110"/>
  <c r="C7" i="110"/>
  <c r="C50" i="110" s="1"/>
  <c r="L6" i="110"/>
  <c r="L5" i="110"/>
  <c r="L48" i="110" s="1"/>
  <c r="M1" i="110"/>
  <c r="O79" i="109"/>
  <c r="O78" i="109"/>
  <c r="O77" i="109"/>
  <c r="O76" i="109"/>
  <c r="O75" i="109"/>
  <c r="O74" i="109"/>
  <c r="O73" i="109"/>
  <c r="O72" i="109"/>
  <c r="O71" i="109"/>
  <c r="O70" i="109"/>
  <c r="O69" i="109"/>
  <c r="O68" i="109"/>
  <c r="O67" i="109"/>
  <c r="O66" i="109"/>
  <c r="O65" i="109"/>
  <c r="O64" i="109"/>
  <c r="O63" i="109"/>
  <c r="O62" i="109"/>
  <c r="O61" i="109"/>
  <c r="O60" i="109"/>
  <c r="O59" i="109"/>
  <c r="O80" i="109" s="1"/>
  <c r="O58" i="109"/>
  <c r="B56" i="109"/>
  <c r="B55" i="109"/>
  <c r="L52" i="109"/>
  <c r="L51" i="109"/>
  <c r="L49" i="109"/>
  <c r="L48" i="109"/>
  <c r="L44" i="109"/>
  <c r="O38" i="109"/>
  <c r="O37" i="109"/>
  <c r="O36" i="109"/>
  <c r="O35" i="109"/>
  <c r="O34" i="109"/>
  <c r="O33" i="109"/>
  <c r="O32" i="109"/>
  <c r="N19" i="109"/>
  <c r="N20" i="109" s="1"/>
  <c r="L9" i="109"/>
  <c r="L8" i="109"/>
  <c r="L7" i="109"/>
  <c r="L50" i="109" s="1"/>
  <c r="G7" i="109"/>
  <c r="G50" i="109" s="1"/>
  <c r="E7" i="109"/>
  <c r="E50" i="109" s="1"/>
  <c r="C7" i="109"/>
  <c r="C50" i="109" s="1"/>
  <c r="L6" i="109"/>
  <c r="L5" i="109"/>
  <c r="M1" i="109"/>
  <c r="O79" i="108"/>
  <c r="O78" i="108"/>
  <c r="O77" i="108"/>
  <c r="O76" i="108"/>
  <c r="O75" i="108"/>
  <c r="O74" i="108"/>
  <c r="O73" i="108"/>
  <c r="O72" i="108"/>
  <c r="O71" i="108"/>
  <c r="O70" i="108"/>
  <c r="O69" i="108"/>
  <c r="O68" i="108"/>
  <c r="O67" i="108"/>
  <c r="O66" i="108"/>
  <c r="O65" i="108"/>
  <c r="O64" i="108"/>
  <c r="O63" i="108"/>
  <c r="O62" i="108"/>
  <c r="O61" i="108"/>
  <c r="O60" i="108"/>
  <c r="O59" i="108"/>
  <c r="O58" i="108"/>
  <c r="O80" i="108" s="1"/>
  <c r="B56" i="108"/>
  <c r="B55" i="108"/>
  <c r="L49" i="108"/>
  <c r="O37" i="108"/>
  <c r="O36" i="108"/>
  <c r="O35" i="108"/>
  <c r="O34" i="108"/>
  <c r="O33" i="108"/>
  <c r="O38" i="108" s="1"/>
  <c r="N22" i="108" s="1"/>
  <c r="N24" i="108" s="1"/>
  <c r="M12" i="108" s="1"/>
  <c r="O32" i="108"/>
  <c r="N19" i="108"/>
  <c r="N20" i="108" s="1"/>
  <c r="L9" i="108"/>
  <c r="L52" i="108" s="1"/>
  <c r="L8" i="108"/>
  <c r="L51" i="108" s="1"/>
  <c r="L7" i="108"/>
  <c r="L50" i="108" s="1"/>
  <c r="G7" i="108"/>
  <c r="G50" i="108" s="1"/>
  <c r="E7" i="108"/>
  <c r="E50" i="108" s="1"/>
  <c r="C7" i="108"/>
  <c r="C50" i="108" s="1"/>
  <c r="L6" i="108"/>
  <c r="L5" i="108"/>
  <c r="L48" i="108" s="1"/>
  <c r="M1" i="108"/>
  <c r="L44" i="108" s="1"/>
  <c r="O79" i="107"/>
  <c r="O78" i="107"/>
  <c r="O77" i="107"/>
  <c r="O76" i="107"/>
  <c r="O75" i="107"/>
  <c r="O74" i="107"/>
  <c r="O73" i="107"/>
  <c r="O72" i="107"/>
  <c r="O71" i="107"/>
  <c r="O70" i="107"/>
  <c r="O69" i="107"/>
  <c r="O68" i="107"/>
  <c r="O67" i="107"/>
  <c r="O66" i="107"/>
  <c r="O65" i="107"/>
  <c r="O64" i="107"/>
  <c r="O63" i="107"/>
  <c r="O62" i="107"/>
  <c r="O61" i="107"/>
  <c r="O60" i="107"/>
  <c r="O59" i="107"/>
  <c r="O80" i="107" s="1"/>
  <c r="O58" i="107"/>
  <c r="B56" i="107"/>
  <c r="B55" i="107"/>
  <c r="L49" i="107"/>
  <c r="L48" i="107"/>
  <c r="O37" i="107"/>
  <c r="O36" i="107"/>
  <c r="O35" i="107"/>
  <c r="O34" i="107"/>
  <c r="O33" i="107"/>
  <c r="O32" i="107"/>
  <c r="O38" i="107" s="1"/>
  <c r="N22" i="107" s="1"/>
  <c r="N24" i="107" s="1"/>
  <c r="M12" i="107" s="1"/>
  <c r="N19" i="107"/>
  <c r="N20" i="107" s="1"/>
  <c r="L9" i="107"/>
  <c r="L52" i="107" s="1"/>
  <c r="L8" i="107"/>
  <c r="L51" i="107" s="1"/>
  <c r="L7" i="107"/>
  <c r="L50" i="107" s="1"/>
  <c r="G7" i="107"/>
  <c r="G50" i="107" s="1"/>
  <c r="E7" i="107"/>
  <c r="E50" i="107" s="1"/>
  <c r="C7" i="107"/>
  <c r="C50" i="107" s="1"/>
  <c r="L6" i="107"/>
  <c r="L5" i="107"/>
  <c r="M1" i="107"/>
  <c r="L44" i="107" s="1"/>
  <c r="O79" i="106"/>
  <c r="O78" i="106"/>
  <c r="O77" i="106"/>
  <c r="O76" i="106"/>
  <c r="O75" i="106"/>
  <c r="O74" i="106"/>
  <c r="O73" i="106"/>
  <c r="O72" i="106"/>
  <c r="O71" i="106"/>
  <c r="O70" i="106"/>
  <c r="O69" i="106"/>
  <c r="O68" i="106"/>
  <c r="O67" i="106"/>
  <c r="O66" i="106"/>
  <c r="O65" i="106"/>
  <c r="O64" i="106"/>
  <c r="O63" i="106"/>
  <c r="O62" i="106"/>
  <c r="O61" i="106"/>
  <c r="O60" i="106"/>
  <c r="O59" i="106"/>
  <c r="O58" i="106"/>
  <c r="O80" i="106" s="1"/>
  <c r="B56" i="106"/>
  <c r="B55" i="106"/>
  <c r="E50" i="106"/>
  <c r="L49" i="106"/>
  <c r="O37" i="106"/>
  <c r="O36" i="106"/>
  <c r="O35" i="106"/>
  <c r="O34" i="106"/>
  <c r="O33" i="106"/>
  <c r="O32" i="106"/>
  <c r="O38" i="106" s="1"/>
  <c r="N20" i="106"/>
  <c r="N19" i="106"/>
  <c r="L9" i="106"/>
  <c r="L52" i="106" s="1"/>
  <c r="L8" i="106"/>
  <c r="L51" i="106" s="1"/>
  <c r="L7" i="106"/>
  <c r="L50" i="106" s="1"/>
  <c r="G7" i="106"/>
  <c r="G50" i="106" s="1"/>
  <c r="E7" i="106"/>
  <c r="C7" i="106"/>
  <c r="C50" i="106" s="1"/>
  <c r="L6" i="106"/>
  <c r="L5" i="106"/>
  <c r="L48" i="106" s="1"/>
  <c r="M1" i="106"/>
  <c r="L44" i="106" s="1"/>
  <c r="N20" i="2"/>
  <c r="N19" i="2"/>
  <c r="B56" i="104"/>
  <c r="B55" i="104"/>
  <c r="N22" i="104"/>
  <c r="N24" i="104" s="1"/>
  <c r="R24" i="104"/>
  <c r="W34" i="103"/>
  <c r="AF34" i="103" s="1"/>
  <c r="AF33" i="103"/>
  <c r="AB33" i="103"/>
  <c r="W33" i="103"/>
  <c r="Y33" i="103" s="1"/>
  <c r="AF32" i="103"/>
  <c r="W32" i="103"/>
  <c r="AB32" i="103" s="1"/>
  <c r="Y31" i="103"/>
  <c r="W31" i="103"/>
  <c r="AF31" i="103" s="1"/>
  <c r="W30" i="103"/>
  <c r="AF30" i="103" s="1"/>
  <c r="AF29" i="103"/>
  <c r="AB29" i="103"/>
  <c r="W29" i="103"/>
  <c r="Y29" i="103" s="1"/>
  <c r="AF28" i="103"/>
  <c r="W28" i="103"/>
  <c r="AB28" i="103" s="1"/>
  <c r="Y27" i="103"/>
  <c r="W27" i="103"/>
  <c r="AF27" i="103" s="1"/>
  <c r="AB26" i="103"/>
  <c r="W26" i="103"/>
  <c r="AF26" i="103" s="1"/>
  <c r="AF25" i="103"/>
  <c r="AB25" i="103"/>
  <c r="W25" i="103"/>
  <c r="Y25" i="103" s="1"/>
  <c r="AF24" i="103"/>
  <c r="W24" i="103"/>
  <c r="AB24" i="103" s="1"/>
  <c r="Y23" i="103"/>
  <c r="W23" i="103"/>
  <c r="AF23" i="103" s="1"/>
  <c r="AB22" i="103"/>
  <c r="W22" i="103"/>
  <c r="AF22" i="103" s="1"/>
  <c r="AB21" i="103"/>
  <c r="W21" i="103"/>
  <c r="AF21" i="103" s="1"/>
  <c r="AF20" i="103"/>
  <c r="W20" i="103"/>
  <c r="AB20" i="103" s="1"/>
  <c r="Y19" i="103"/>
  <c r="W19" i="103"/>
  <c r="AF19" i="103" s="1"/>
  <c r="AB18" i="103"/>
  <c r="W18" i="103"/>
  <c r="AF18" i="103" s="1"/>
  <c r="AB17" i="103"/>
  <c r="W17" i="103"/>
  <c r="AF17" i="103" s="1"/>
  <c r="AF16" i="103"/>
  <c r="W16" i="103"/>
  <c r="AB16" i="103" s="1"/>
  <c r="Y15" i="103"/>
  <c r="W15" i="103"/>
  <c r="AF15" i="103" s="1"/>
  <c r="Y16" i="1"/>
  <c r="AB16" i="1"/>
  <c r="AF16" i="1"/>
  <c r="Y17" i="1"/>
  <c r="AB17" i="1"/>
  <c r="AF17" i="1"/>
  <c r="Y18" i="1"/>
  <c r="AB18" i="1"/>
  <c r="AF18" i="1"/>
  <c r="Y19" i="1"/>
  <c r="AB19" i="1"/>
  <c r="AF19" i="1"/>
  <c r="Y20" i="1"/>
  <c r="AB20" i="1"/>
  <c r="AF20" i="1"/>
  <c r="Y21" i="1"/>
  <c r="AB21" i="1"/>
  <c r="AF21" i="1"/>
  <c r="Y22" i="1"/>
  <c r="AB22" i="1"/>
  <c r="AF22" i="1"/>
  <c r="Y23" i="1"/>
  <c r="AB23" i="1"/>
  <c r="AF23" i="1"/>
  <c r="Y24" i="1"/>
  <c r="AB24" i="1"/>
  <c r="AF24" i="1"/>
  <c r="Y25" i="1"/>
  <c r="AB25" i="1"/>
  <c r="AF25" i="1"/>
  <c r="Y26" i="1"/>
  <c r="AB26" i="1"/>
  <c r="AF26" i="1"/>
  <c r="Y27" i="1"/>
  <c r="AB27" i="1"/>
  <c r="AF27" i="1"/>
  <c r="Y28" i="1"/>
  <c r="AB28" i="1"/>
  <c r="AF28" i="1"/>
  <c r="Y29" i="1"/>
  <c r="AB29" i="1"/>
  <c r="AF29" i="1"/>
  <c r="Y30" i="1"/>
  <c r="AB30" i="1"/>
  <c r="AF30" i="1"/>
  <c r="Y31" i="1"/>
  <c r="AB31" i="1"/>
  <c r="AF31" i="1"/>
  <c r="Y32" i="1"/>
  <c r="AB32" i="1"/>
  <c r="AF32" i="1"/>
  <c r="Y33" i="1"/>
  <c r="AB33" i="1"/>
  <c r="AF33" i="1"/>
  <c r="Y34" i="1"/>
  <c r="AB34" i="1"/>
  <c r="AF34" i="1"/>
  <c r="AF15" i="1"/>
  <c r="AB15" i="1"/>
  <c r="Y15" i="1"/>
  <c r="L5" i="2"/>
  <c r="L48" i="2" s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15" i="1"/>
  <c r="B56" i="2"/>
  <c r="B55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D33" i="103"/>
  <c r="D25" i="103"/>
  <c r="D29" i="103"/>
  <c r="N20" i="124" l="1"/>
  <c r="N20" i="122"/>
  <c r="N22" i="121"/>
  <c r="N24" i="121" s="1"/>
  <c r="M12" i="121" s="1"/>
  <c r="N22" i="119"/>
  <c r="N24" i="119" s="1"/>
  <c r="M12" i="119" s="1"/>
  <c r="N20" i="118"/>
  <c r="N22" i="116"/>
  <c r="N24" i="116" s="1"/>
  <c r="M12" i="116" s="1"/>
  <c r="N22" i="113"/>
  <c r="N24" i="113" s="1"/>
  <c r="M12" i="113" s="1"/>
  <c r="N20" i="113"/>
  <c r="N24" i="112"/>
  <c r="M12" i="112" s="1"/>
  <c r="N22" i="112"/>
  <c r="N20" i="112"/>
  <c r="N22" i="109"/>
  <c r="N24" i="109" s="1"/>
  <c r="M12" i="109" s="1"/>
  <c r="N22" i="106"/>
  <c r="N24" i="106" s="1"/>
  <c r="M12" i="106" s="1"/>
  <c r="AB15" i="103"/>
  <c r="AB19" i="103"/>
  <c r="AB23" i="103"/>
  <c r="AB27" i="103"/>
  <c r="AB31" i="103"/>
  <c r="Y18" i="103"/>
  <c r="Y22" i="103"/>
  <c r="Y26" i="103"/>
  <c r="Y30" i="103"/>
  <c r="Y34" i="103"/>
  <c r="AB30" i="103"/>
  <c r="AB34" i="103"/>
  <c r="Y17" i="103"/>
  <c r="Y21" i="103"/>
  <c r="Y16" i="103"/>
  <c r="Y20" i="103"/>
  <c r="Y24" i="103"/>
  <c r="Y28" i="103"/>
  <c r="Y32" i="103"/>
  <c r="O80" i="2"/>
  <c r="M1" i="2"/>
  <c r="L44" i="2" s="1"/>
  <c r="L9" i="2"/>
  <c r="L52" i="2" s="1"/>
  <c r="L8" i="2"/>
  <c r="L51" i="2" s="1"/>
  <c r="L7" i="2"/>
  <c r="L50" i="2" s="1"/>
  <c r="L6" i="2"/>
  <c r="L49" i="2" s="1"/>
  <c r="G7" i="2"/>
  <c r="G50" i="2" s="1"/>
  <c r="E7" i="2"/>
  <c r="E50" i="2" s="1"/>
  <c r="C7" i="2"/>
  <c r="C50" i="2" s="1"/>
  <c r="O37" i="2"/>
  <c r="O36" i="2"/>
  <c r="O35" i="2"/>
  <c r="O34" i="2"/>
  <c r="O33" i="2"/>
  <c r="O32" i="2"/>
  <c r="D32" i="103"/>
  <c r="D17" i="103"/>
  <c r="D21" i="103"/>
  <c r="D19" i="103"/>
  <c r="D23" i="103"/>
  <c r="M18" i="1"/>
  <c r="D19" i="1"/>
  <c r="M16" i="1"/>
  <c r="D31" i="1"/>
  <c r="D31" i="103"/>
  <c r="D25" i="1"/>
  <c r="M25" i="1"/>
  <c r="D20" i="1"/>
  <c r="D22" i="1"/>
  <c r="D29" i="1"/>
  <c r="D16" i="1"/>
  <c r="D24" i="103"/>
  <c r="D32" i="1"/>
  <c r="D30" i="1"/>
  <c r="M30" i="1"/>
  <c r="D27" i="1"/>
  <c r="M34" i="1"/>
  <c r="D28" i="1"/>
  <c r="M33" i="1"/>
  <c r="M32" i="1"/>
  <c r="D24" i="1"/>
  <c r="D26" i="103"/>
  <c r="D18" i="103"/>
  <c r="D27" i="103"/>
  <c r="D33" i="1"/>
  <c r="M22" i="1"/>
  <c r="M20" i="1"/>
  <c r="D21" i="1"/>
  <c r="M21" i="1"/>
  <c r="D28" i="103"/>
  <c r="M27" i="1"/>
  <c r="D22" i="103"/>
  <c r="D16" i="103"/>
  <c r="D23" i="1"/>
  <c r="D26" i="1"/>
  <c r="M31" i="1"/>
  <c r="D17" i="1"/>
  <c r="D20" i="103"/>
  <c r="M23" i="1"/>
  <c r="M19" i="1"/>
  <c r="D34" i="103"/>
  <c r="D15" i="103"/>
  <c r="O38" i="2" l="1"/>
  <c r="N22" i="2" s="1"/>
  <c r="N24" i="2" s="1"/>
  <c r="M17" i="1"/>
  <c r="D34" i="1"/>
  <c r="D30" i="103"/>
  <c r="M29" i="1"/>
  <c r="M28" i="1"/>
  <c r="M24" i="1"/>
  <c r="D15" i="1"/>
  <c r="D18" i="1"/>
  <c r="M26" i="1"/>
  <c r="M12" i="2" l="1"/>
  <c r="M15" i="1"/>
  <c r="M35" i="1" l="1"/>
  <c r="M36" i="1" s="1"/>
  <c r="M37" i="1" s="1"/>
  <c r="H11" i="1" s="1"/>
</calcChain>
</file>

<file path=xl/sharedStrings.xml><?xml version="1.0" encoding="utf-8"?>
<sst xmlns="http://schemas.openxmlformats.org/spreadsheetml/2006/main" count="1870" uniqueCount="84">
  <si>
    <t>年</t>
    <rPh sb="0" eb="1">
      <t>ネン</t>
    </rPh>
    <phoneticPr fontId="2"/>
  </si>
  <si>
    <t>月分　請求書一覧表</t>
    <rPh sb="0" eb="1">
      <t>ガツ</t>
    </rPh>
    <rPh sb="1" eb="2">
      <t>ブン</t>
    </rPh>
    <rPh sb="3" eb="6">
      <t>セイキュウショ</t>
    </rPh>
    <rPh sb="6" eb="8">
      <t>イチラン</t>
    </rPh>
    <rPh sb="8" eb="9">
      <t>ヒョウ</t>
    </rPh>
    <phoneticPr fontId="2"/>
  </si>
  <si>
    <t>株式会社 谷野宮組 御中</t>
    <rPh sb="0" eb="4">
      <t>カブシキガイシャ</t>
    </rPh>
    <rPh sb="5" eb="9">
      <t>タニノミヤクミ</t>
    </rPh>
    <rPh sb="10" eb="12">
      <t>オンチュウ</t>
    </rPh>
    <phoneticPr fontId="2"/>
  </si>
  <si>
    <t>〒</t>
    <phoneticPr fontId="2"/>
  </si>
  <si>
    <t>代表者名：</t>
    <rPh sb="0" eb="2">
      <t>ダイヒョウ</t>
    </rPh>
    <rPh sb="2" eb="3">
      <t>シャ</t>
    </rPh>
    <rPh sb="3" eb="4">
      <t>メイ</t>
    </rPh>
    <phoneticPr fontId="2"/>
  </si>
  <si>
    <t>会社名：</t>
    <rPh sb="0" eb="2">
      <t>カイシャ</t>
    </rPh>
    <rPh sb="2" eb="3">
      <t>メイ</t>
    </rPh>
    <phoneticPr fontId="2"/>
  </si>
  <si>
    <t>住所：</t>
    <rPh sb="0" eb="2">
      <t>ジュウショ</t>
    </rPh>
    <phoneticPr fontId="2"/>
  </si>
  <si>
    <t>印</t>
    <rPh sb="0" eb="1">
      <t>イン</t>
    </rPh>
    <phoneticPr fontId="2"/>
  </si>
  <si>
    <t>（請求者）</t>
    <rPh sb="1" eb="4">
      <t>セイキュウシャ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</si>
  <si>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</si>
  <si>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</si>
  <si>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日提出</t>
    <rPh sb="0" eb="1">
      <t>ニチ</t>
    </rPh>
    <rPh sb="1" eb="3">
      <t>テイシュツ</t>
    </rPh>
    <phoneticPr fontId="2"/>
  </si>
  <si>
    <t>下記の通り請求申し上げます。</t>
    <rPh sb="0" eb="2">
      <t>カキ</t>
    </rPh>
    <rPh sb="3" eb="4">
      <t>トオ</t>
    </rPh>
    <rPh sb="5" eb="7">
      <t>セイキュウ</t>
    </rPh>
    <rPh sb="7" eb="8">
      <t>モウ</t>
    </rPh>
    <rPh sb="9" eb="10">
      <t>ア</t>
    </rPh>
    <phoneticPr fontId="2"/>
  </si>
  <si>
    <t>請求金額合計</t>
    <rPh sb="0" eb="2">
      <t>セイキュウ</t>
    </rPh>
    <rPh sb="2" eb="4">
      <t>キンガク</t>
    </rPh>
    <rPh sb="4" eb="6">
      <t>ゴウケイ</t>
    </rPh>
    <phoneticPr fontId="2"/>
  </si>
  <si>
    <t>￥</t>
    <phoneticPr fontId="2"/>
  </si>
  <si>
    <t>ー</t>
    <phoneticPr fontId="2"/>
  </si>
  <si>
    <t>検</t>
    <rPh sb="0" eb="1">
      <t>ケン</t>
    </rPh>
    <phoneticPr fontId="2"/>
  </si>
  <si>
    <t>工事名称</t>
    <rPh sb="0" eb="2">
      <t>コウジ</t>
    </rPh>
    <rPh sb="2" eb="4">
      <t>メイショウ</t>
    </rPh>
    <phoneticPr fontId="2"/>
  </si>
  <si>
    <t>請求金額</t>
    <rPh sb="0" eb="2">
      <t>セイキュウ</t>
    </rPh>
    <rPh sb="2" eb="4">
      <t>キンガク</t>
    </rPh>
    <phoneticPr fontId="2"/>
  </si>
  <si>
    <t>当社査定金額</t>
    <rPh sb="0" eb="2">
      <t>トウシャ</t>
    </rPh>
    <rPh sb="2" eb="4">
      <t>サテイ</t>
    </rPh>
    <rPh sb="4" eb="6">
      <t>キンガク</t>
    </rPh>
    <phoneticPr fontId="2"/>
  </si>
  <si>
    <t>No.</t>
    <phoneticPr fontId="2"/>
  </si>
  <si>
    <t>保留金額</t>
    <rPh sb="0" eb="2">
      <t>ホリュウ</t>
    </rPh>
    <rPh sb="2" eb="4">
      <t>キンガク</t>
    </rPh>
    <phoneticPr fontId="2"/>
  </si>
  <si>
    <t>社長</t>
    <rPh sb="0" eb="2">
      <t>シャチョウ</t>
    </rPh>
    <phoneticPr fontId="2"/>
  </si>
  <si>
    <t>経理</t>
    <rPh sb="0" eb="2">
      <t>ケイリ</t>
    </rPh>
    <phoneticPr fontId="2"/>
  </si>
  <si>
    <t>請求明細書</t>
    <rPh sb="0" eb="2">
      <t>セイキュウ</t>
    </rPh>
    <rPh sb="2" eb="5">
      <t>メイサイショ</t>
    </rPh>
    <phoneticPr fontId="2"/>
  </si>
  <si>
    <t>月分</t>
    <rPh sb="0" eb="2">
      <t>ガツブン</t>
    </rPh>
    <phoneticPr fontId="2"/>
  </si>
  <si>
    <t>摘要（形状・寸法・他）</t>
    <rPh sb="0" eb="2">
      <t>テキヨウ</t>
    </rPh>
    <rPh sb="3" eb="5">
      <t>ケイジョウ</t>
    </rPh>
    <rPh sb="6" eb="8">
      <t>スンポウ</t>
    </rPh>
    <rPh sb="9" eb="10">
      <t>ホカ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</si>
  <si>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</si>
  <si>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</si>
  <si>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</si>
  <si>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</si>
  <si>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</si>
  <si>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合　　　　　　計</t>
    <rPh sb="0" eb="1">
      <t>ゴウ</t>
    </rPh>
    <rPh sb="7" eb="8">
      <t>ケイ</t>
    </rPh>
    <phoneticPr fontId="2"/>
  </si>
  <si>
    <t>作業所別請求書</t>
    <rPh sb="0" eb="2">
      <t>サギョウ</t>
    </rPh>
    <rPh sb="2" eb="3">
      <t>ショ</t>
    </rPh>
    <rPh sb="3" eb="4">
      <t>ベツ</t>
    </rPh>
    <rPh sb="4" eb="7">
      <t>セイキュウショ</t>
    </rPh>
    <phoneticPr fontId="2"/>
  </si>
  <si>
    <t>（作業所名）</t>
    <rPh sb="1" eb="3">
      <t>サギョウ</t>
    </rPh>
    <rPh sb="3" eb="4">
      <t>ショ</t>
    </rPh>
    <rPh sb="4" eb="5">
      <t>メイ</t>
    </rPh>
    <phoneticPr fontId="2"/>
  </si>
  <si>
    <t>当社査定</t>
    <rPh sb="0" eb="2">
      <t>トウシャ</t>
    </rPh>
    <rPh sb="2" eb="4">
      <t>サテイ</t>
    </rPh>
    <phoneticPr fontId="2"/>
  </si>
  <si>
    <t>項　　目</t>
    <rPh sb="0" eb="1">
      <t>コウ</t>
    </rPh>
    <rPh sb="3" eb="4">
      <t>メ</t>
    </rPh>
    <phoneticPr fontId="2"/>
  </si>
  <si>
    <t>摘　　要</t>
    <rPh sb="0" eb="1">
      <t>テキ</t>
    </rPh>
    <rPh sb="3" eb="4">
      <t>ヨウ</t>
    </rPh>
    <phoneticPr fontId="2"/>
  </si>
  <si>
    <t>金　　額</t>
    <rPh sb="0" eb="1">
      <t>キン</t>
    </rPh>
    <rPh sb="3" eb="4">
      <t>ガク</t>
    </rPh>
    <phoneticPr fontId="2"/>
  </si>
  <si>
    <t>（イ）契約金額</t>
    <rPh sb="3" eb="5">
      <t>ケイヤク</t>
    </rPh>
    <rPh sb="5" eb="7">
      <t>キンガク</t>
    </rPh>
    <phoneticPr fontId="2"/>
  </si>
  <si>
    <t>（ロ）今回迄累計出来高金額</t>
    <rPh sb="3" eb="5">
      <t>コンカイ</t>
    </rPh>
    <rPh sb="5" eb="6">
      <t>マデ</t>
    </rPh>
    <rPh sb="6" eb="8">
      <t>ルイケイ</t>
    </rPh>
    <rPh sb="8" eb="11">
      <t>デキダカ</t>
    </rPh>
    <rPh sb="11" eb="13">
      <t>キンガク</t>
    </rPh>
    <phoneticPr fontId="2"/>
  </si>
  <si>
    <t>（ハ）前回迄請求金額</t>
    <rPh sb="3" eb="5">
      <t>ゼンカイ</t>
    </rPh>
    <rPh sb="5" eb="6">
      <t>マデ</t>
    </rPh>
    <rPh sb="6" eb="8">
      <t>セイキュウ</t>
    </rPh>
    <rPh sb="8" eb="10">
      <t>キンガク</t>
    </rPh>
    <phoneticPr fontId="2"/>
  </si>
  <si>
    <t>（二）前回迄繰越金額</t>
    <rPh sb="1" eb="2">
      <t>ニ</t>
    </rPh>
    <rPh sb="3" eb="5">
      <t>ゼンカイ</t>
    </rPh>
    <rPh sb="5" eb="6">
      <t>マデ</t>
    </rPh>
    <rPh sb="6" eb="8">
      <t>クリコシ</t>
    </rPh>
    <rPh sb="8" eb="10">
      <t>キンガク</t>
    </rPh>
    <phoneticPr fontId="2"/>
  </si>
  <si>
    <t>（ホ）差引今回請求金額</t>
    <rPh sb="3" eb="5">
      <t>サシヒキ</t>
    </rPh>
    <rPh sb="5" eb="7">
      <t>コンカイ</t>
    </rPh>
    <rPh sb="7" eb="9">
      <t>セイキュウ</t>
    </rPh>
    <rPh sb="9" eb="11">
      <t>キンガク</t>
    </rPh>
    <phoneticPr fontId="2"/>
  </si>
  <si>
    <t>　　　契約分残額</t>
    <rPh sb="3" eb="5">
      <t>ケイヤク</t>
    </rPh>
    <rPh sb="5" eb="6">
      <t>ブン</t>
    </rPh>
    <rPh sb="6" eb="8">
      <t>ザンガク</t>
    </rPh>
    <phoneticPr fontId="2"/>
  </si>
  <si>
    <t>　　　契約分増減金額</t>
    <rPh sb="3" eb="5">
      <t>ケイヤク</t>
    </rPh>
    <rPh sb="5" eb="6">
      <t>ブン</t>
    </rPh>
    <rPh sb="6" eb="8">
      <t>ゾウゲン</t>
    </rPh>
    <rPh sb="8" eb="10">
      <t>キンガク</t>
    </rPh>
    <phoneticPr fontId="2"/>
  </si>
  <si>
    <t>　　　契約外（追加）金額</t>
    <rPh sb="3" eb="5">
      <t>ケイヤク</t>
    </rPh>
    <rPh sb="5" eb="6">
      <t>ガイ</t>
    </rPh>
    <rPh sb="7" eb="9">
      <t>ツイカ</t>
    </rPh>
    <rPh sb="10" eb="12">
      <t>キンガク</t>
    </rPh>
    <phoneticPr fontId="2"/>
  </si>
  <si>
    <t>（ハ）－（受領済金額）</t>
    <rPh sb="5" eb="7">
      <t>ジュリョウ</t>
    </rPh>
    <rPh sb="7" eb="8">
      <t>スミ</t>
    </rPh>
    <rPh sb="8" eb="10">
      <t>キンガク</t>
    </rPh>
    <phoneticPr fontId="2"/>
  </si>
  <si>
    <t>（ロ）－（ハ）</t>
    <phoneticPr fontId="2"/>
  </si>
  <si>
    <t>（イ）－（ハ）－（ホ）</t>
    <phoneticPr fontId="2"/>
  </si>
  <si>
    <t>請求明細書　葉通り</t>
    <rPh sb="0" eb="2">
      <t>セイキュウ</t>
    </rPh>
    <rPh sb="2" eb="5">
      <t>メイサイショ</t>
    </rPh>
    <rPh sb="6" eb="7">
      <t>ハ</t>
    </rPh>
    <rPh sb="7" eb="8">
      <t>トオ</t>
    </rPh>
    <phoneticPr fontId="2"/>
  </si>
  <si>
    <t>今回請求金額合計</t>
    <rPh sb="0" eb="2">
      <t>コンカイ</t>
    </rPh>
    <rPh sb="2" eb="4">
      <t>セイキュウ</t>
    </rPh>
    <rPh sb="4" eb="6">
      <t>キンガク</t>
    </rPh>
    <rPh sb="6" eb="8">
      <t>ゴウケイ</t>
    </rPh>
    <phoneticPr fontId="2"/>
  </si>
  <si>
    <t>査定金額</t>
    <rPh sb="0" eb="2">
      <t>サテイ</t>
    </rPh>
    <rPh sb="2" eb="4">
      <t>キンガク</t>
    </rPh>
    <phoneticPr fontId="2"/>
  </si>
  <si>
    <t>請求明細記入欄</t>
    <rPh sb="0" eb="2">
      <t>セイキュウ</t>
    </rPh>
    <rPh sb="2" eb="4">
      <t>メイサイ</t>
    </rPh>
    <rPh sb="4" eb="6">
      <t>キニュウ</t>
    </rPh>
    <rPh sb="6" eb="7">
      <t>ラン</t>
    </rPh>
    <phoneticPr fontId="2"/>
  </si>
  <si>
    <t>４６６－００００</t>
    <phoneticPr fontId="2"/>
  </si>
  <si>
    <t>名古屋市●●区●●●３－１－５</t>
    <rPh sb="0" eb="4">
      <t>ナゴヤシ</t>
    </rPh>
    <rPh sb="6" eb="7">
      <t>ク</t>
    </rPh>
    <phoneticPr fontId="2"/>
  </si>
  <si>
    <t>㈱●●●●</t>
    <phoneticPr fontId="2"/>
  </si>
  <si>
    <t>代表取締役　●●●●</t>
    <rPh sb="0" eb="2">
      <t>ダイヒョウ</t>
    </rPh>
    <rPh sb="2" eb="5">
      <t>トリシマリヤク</t>
    </rPh>
    <phoneticPr fontId="2"/>
  </si>
  <si>
    <t>工事担当</t>
    <rPh sb="0" eb="2">
      <t>コウジ</t>
    </rPh>
    <rPh sb="2" eb="4">
      <t>タントウ</t>
    </rPh>
    <phoneticPr fontId="2"/>
  </si>
  <si>
    <t>黄色セルにご入力をお願いします。</t>
    <rPh sb="0" eb="2">
      <t>キイロ</t>
    </rPh>
    <rPh sb="6" eb="8">
      <t>ニュウリョク</t>
    </rPh>
    <rPh sb="10" eb="11">
      <t>ネガ</t>
    </rPh>
    <phoneticPr fontId="2"/>
  </si>
  <si>
    <t>２）工事別の明細への入力は、No1から順番にご入力ください。</t>
    <rPh sb="2" eb="4">
      <t>コウジ</t>
    </rPh>
    <rPh sb="4" eb="5">
      <t>ベツ</t>
    </rPh>
    <rPh sb="6" eb="8">
      <t>メイサイ</t>
    </rPh>
    <rPh sb="10" eb="12">
      <t>ニュウリョク</t>
    </rPh>
    <rPh sb="19" eb="21">
      <t>ジュンバン</t>
    </rPh>
    <rPh sb="23" eb="25">
      <t>ニュウリョク</t>
    </rPh>
    <phoneticPr fontId="2"/>
  </si>
  <si>
    <t>御中</t>
    <rPh sb="0" eb="2">
      <t>オンチュウ</t>
    </rPh>
    <phoneticPr fontId="2"/>
  </si>
  <si>
    <t>３）複数シートを印刷する際は、次の手順で行ってください。</t>
    <rPh sb="2" eb="4">
      <t>フクスウ</t>
    </rPh>
    <rPh sb="8" eb="10">
      <t>インサツ</t>
    </rPh>
    <rPh sb="12" eb="13">
      <t>サイ</t>
    </rPh>
    <rPh sb="15" eb="16">
      <t>ツギ</t>
    </rPh>
    <rPh sb="17" eb="19">
      <t>テジュン</t>
    </rPh>
    <rPh sb="20" eb="21">
      <t>オコナ</t>
    </rPh>
    <phoneticPr fontId="2"/>
  </si>
  <si>
    <t>ａ）請求書一覧シートを選択する</t>
    <rPh sb="2" eb="5">
      <t>セイキュウショ</t>
    </rPh>
    <rPh sb="5" eb="7">
      <t>イチラン</t>
    </rPh>
    <rPh sb="11" eb="13">
      <t>センタク</t>
    </rPh>
    <phoneticPr fontId="2"/>
  </si>
  <si>
    <t>ｂ）「shift キー」を押しながら、印刷をしたい一番最後のNoシートを選択します。（複数シートが選択された状態）</t>
    <rPh sb="13" eb="14">
      <t>オ</t>
    </rPh>
    <rPh sb="19" eb="21">
      <t>インサツ</t>
    </rPh>
    <rPh sb="25" eb="27">
      <t>イチバン</t>
    </rPh>
    <rPh sb="27" eb="29">
      <t>サイゴ</t>
    </rPh>
    <rPh sb="36" eb="38">
      <t>センタク</t>
    </rPh>
    <rPh sb="43" eb="45">
      <t>フクスウ</t>
    </rPh>
    <rPh sb="49" eb="51">
      <t>センタク</t>
    </rPh>
    <rPh sb="54" eb="56">
      <t>ジョウタイ</t>
    </rPh>
    <phoneticPr fontId="2"/>
  </si>
  <si>
    <t>ｃ）この状態で、印刷を行うと、同時に複数シートが印刷されます。</t>
    <rPh sb="4" eb="6">
      <t>ジョウタイ</t>
    </rPh>
    <rPh sb="8" eb="10">
      <t>インサツ</t>
    </rPh>
    <rPh sb="11" eb="12">
      <t>オコナ</t>
    </rPh>
    <rPh sb="15" eb="17">
      <t>ドウジ</t>
    </rPh>
    <rPh sb="18" eb="20">
      <t>フクスウ</t>
    </rPh>
    <rPh sb="24" eb="26">
      <t>インサツ</t>
    </rPh>
    <phoneticPr fontId="2"/>
  </si>
  <si>
    <t>請求金額合計（税込み）</t>
    <rPh sb="0" eb="2">
      <t>セイキュウ</t>
    </rPh>
    <rPh sb="2" eb="4">
      <t>キンガク</t>
    </rPh>
    <rPh sb="4" eb="6">
      <t>ゴウケイ</t>
    </rPh>
    <rPh sb="7" eb="9">
      <t>ゼイコ</t>
    </rPh>
    <phoneticPr fontId="2"/>
  </si>
  <si>
    <t>請求金額合計（税抜き）</t>
    <rPh sb="0" eb="2">
      <t>セイキュウ</t>
    </rPh>
    <rPh sb="2" eb="4">
      <t>キンガク</t>
    </rPh>
    <rPh sb="4" eb="6">
      <t>ゴウケイ</t>
    </rPh>
    <rPh sb="7" eb="8">
      <t>ゼイ</t>
    </rPh>
    <rPh sb="8" eb="9">
      <t>ヌ</t>
    </rPh>
    <phoneticPr fontId="2"/>
  </si>
  <si>
    <t>１）</t>
    <phoneticPr fontId="2"/>
  </si>
  <si>
    <t>２５日締め、月末必着</t>
    <rPh sb="2" eb="3">
      <t>ニチ</t>
    </rPh>
    <rPh sb="3" eb="4">
      <t>シ</t>
    </rPh>
    <rPh sb="6" eb="8">
      <t>ゲツマツ</t>
    </rPh>
    <rPh sb="8" eb="10">
      <t>ヒッチャク</t>
    </rPh>
    <phoneticPr fontId="2"/>
  </si>
  <si>
    <t>翌々月５日払いとなっております。</t>
    <rPh sb="0" eb="3">
      <t>ヨクヨクゲツ</t>
    </rPh>
    <rPh sb="4" eb="5">
      <t>ニチ</t>
    </rPh>
    <rPh sb="5" eb="6">
      <t>ハラ</t>
    </rPh>
    <phoneticPr fontId="2"/>
  </si>
  <si>
    <t>末日までに弊社に請求書が届かない場合は、処理の都合上、</t>
    <phoneticPr fontId="2"/>
  </si>
  <si>
    <t>4)</t>
    <phoneticPr fontId="2"/>
  </si>
  <si>
    <t>請求書欄には、必要事項（住所・名称・代表者・電話・FAX番号）を入力、記入（ゴム印可）し、必ず社印（代表社印）を押印してください。</t>
    <rPh sb="0" eb="3">
      <t>セイキュウショ</t>
    </rPh>
    <rPh sb="3" eb="4">
      <t>ラン</t>
    </rPh>
    <rPh sb="7" eb="9">
      <t>ヒツヨウ</t>
    </rPh>
    <rPh sb="9" eb="11">
      <t>ジコウ</t>
    </rPh>
    <rPh sb="12" eb="14">
      <t>ジュウショ</t>
    </rPh>
    <rPh sb="15" eb="17">
      <t>メイショウ</t>
    </rPh>
    <rPh sb="18" eb="21">
      <t>ダイヒョウシャ</t>
    </rPh>
    <rPh sb="22" eb="24">
      <t>デンワ</t>
    </rPh>
    <rPh sb="28" eb="30">
      <t>バンゴウ</t>
    </rPh>
    <rPh sb="32" eb="34">
      <t>ニュウリョク</t>
    </rPh>
    <rPh sb="35" eb="37">
      <t>キニュウ</t>
    </rPh>
    <rPh sb="40" eb="41">
      <t>イン</t>
    </rPh>
    <rPh sb="41" eb="42">
      <t>カ</t>
    </rPh>
    <rPh sb="45" eb="46">
      <t>カナラ</t>
    </rPh>
    <rPh sb="47" eb="49">
      <t>シャイン</t>
    </rPh>
    <rPh sb="50" eb="52">
      <t>ダイヒョウ</t>
    </rPh>
    <rPh sb="52" eb="54">
      <t>シャイン</t>
    </rPh>
    <rPh sb="56" eb="58">
      <t>オウイン</t>
    </rPh>
    <phoneticPr fontId="2"/>
  </si>
  <si>
    <t>翌月分の請求とします。</t>
    <rPh sb="0" eb="3">
      <t>ヨクゲツブン</t>
    </rPh>
    <rPh sb="4" eb="6">
      <t>セイキュウ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</si>
  <si>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B5用紙</t>
    </r>
    <r>
      <rPr>
        <b/>
        <sz val="11"/>
        <color theme="1"/>
        <rFont val="游ゴシック"/>
        <family val="3"/>
        <charset val="128"/>
        <scheme val="minor"/>
      </rPr>
      <t>での印刷をお願い致します。</t>
    </r>
    <rPh sb="2" eb="4">
      <t>ヨウシ</t>
    </rPh>
    <rPh sb="6" eb="8">
      <t>インサツ</t>
    </rPh>
    <rPh sb="10" eb="11">
      <t>ネガイ</t>
    </rPh>
    <rPh sb="12" eb="13">
      <t>タ</t>
    </rPh>
    <phoneticPr fontId="2"/>
  </si>
  <si>
    <t>1)</t>
    <phoneticPr fontId="2"/>
  </si>
  <si>
    <t xml:space="preserve">2) </t>
    <phoneticPr fontId="2"/>
  </si>
  <si>
    <t>登録番号：</t>
    <rPh sb="0" eb="2">
      <t>トウロク</t>
    </rPh>
    <rPh sb="2" eb="4">
      <t>バンゴウ</t>
    </rPh>
    <phoneticPr fontId="2"/>
  </si>
  <si>
    <t>Ｔ１２３４５６７８９０１２３</t>
    <phoneticPr fontId="2"/>
  </si>
  <si>
    <t>10%消費税</t>
    <rPh sb="3" eb="6">
      <t>ショウヒゼイ</t>
    </rPh>
    <phoneticPr fontId="2"/>
  </si>
  <si>
    <t>「請求一覧表」シートに、年月または、登録番号、住所、名称、氏名を入力してください。</t>
    <rPh sb="1" eb="3">
      <t>セイキュウ</t>
    </rPh>
    <rPh sb="3" eb="5">
      <t>イチラン</t>
    </rPh>
    <rPh sb="5" eb="6">
      <t>ヒョウ</t>
    </rPh>
    <rPh sb="12" eb="14">
      <t>ネンゲツ</t>
    </rPh>
    <rPh sb="18" eb="20">
      <t>トウロク</t>
    </rPh>
    <rPh sb="20" eb="22">
      <t>バンゴウ</t>
    </rPh>
    <rPh sb="23" eb="25">
      <t>ジュウショ</t>
    </rPh>
    <rPh sb="26" eb="28">
      <t>メイショウ</t>
    </rPh>
    <rPh sb="29" eb="31">
      <t>シメイ</t>
    </rPh>
    <rPh sb="32" eb="34">
      <t>ニュウリョク</t>
    </rPh>
    <phoneticPr fontId="2"/>
  </si>
  <si>
    <t>Ｔ</t>
    <phoneticPr fontId="2"/>
  </si>
  <si>
    <t>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</si>
</sst>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9" fillId="0" borderId="0" xfId="0" applyFont="1">
      <alignment vertical="center"/>
    </xf>
    <xf numFmtId="0" fontId="9" fillId="2" borderId="24" xfId="0" applyFont="1" applyFill="1" applyBorder="1">
      <alignment vertical="center"/>
    </xf>
    <xf numFmtId="0" fontId="0" fillId="0" borderId="25" xfId="0" applyBorder="1">
      <alignment vertical="center"/>
    </xf>
    <xf numFmtId="0" fontId="0" fillId="2" borderId="12" xfId="0" applyFill="1" applyBorder="1" applyAlignment="1" applyProtection="1">
      <alignment vertical="center" shrinkToFit="1"/>
      <protection locked="0"/>
    </xf>
    <xf numFmtId="0" fontId="0" fillId="2" borderId="13" xfId="0" applyFill="1" applyBorder="1" applyAlignment="1" applyProtection="1">
      <alignment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0" borderId="0" xfId="0" quotePrefix="1">
      <alignment vertical="center"/>
    </xf>
    <xf numFmtId="0" fontId="0" fillId="2" borderId="0" xfId="0" applyFill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14" xfId="1" applyFont="1" applyFill="1" applyBorder="1" applyAlignment="1">
      <alignment horizontal="right" vertical="center" shrinkToFit="1"/>
    </xf>
    <xf numFmtId="38" fontId="0" fillId="0" borderId="1" xfId="1" applyFont="1" applyFill="1" applyBorder="1" applyAlignment="1">
      <alignment horizontal="right" vertical="center" shrinkToFi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38" fontId="0" fillId="0" borderId="13" xfId="1" applyFont="1" applyFill="1" applyBorder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38" fontId="0" fillId="0" borderId="26" xfId="1" applyFont="1" applyFill="1" applyBorder="1" applyAlignment="1">
      <alignment horizontal="right" vertical="center" shrinkToFi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38" fontId="0" fillId="0" borderId="12" xfId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0" fillId="0" borderId="8" xfId="1" applyNumberFormat="1" applyFont="1" applyFill="1" applyBorder="1" applyAlignment="1">
      <alignment horizontal="right" vertical="center" shrinkToFit="1"/>
    </xf>
    <xf numFmtId="176" fontId="0" fillId="0" borderId="10" xfId="1" applyNumberFormat="1" applyFont="1" applyFill="1" applyBorder="1" applyAlignment="1">
      <alignment horizontal="right" vertical="center" shrinkToFit="1"/>
    </xf>
    <xf numFmtId="176" fontId="0" fillId="0" borderId="9" xfId="1" applyNumberFormat="1" applyFont="1" applyFill="1" applyBorder="1" applyAlignment="1">
      <alignment horizontal="right" vertical="center" shrinkToFit="1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38" fontId="0" fillId="0" borderId="18" xfId="1" applyFont="1" applyFill="1" applyBorder="1" applyAlignment="1" applyProtection="1">
      <alignment horizontal="right" vertical="center" shrinkToFit="1"/>
      <protection locked="0"/>
    </xf>
    <xf numFmtId="38" fontId="0" fillId="0" borderId="20" xfId="1" applyFont="1" applyFill="1" applyBorder="1" applyAlignment="1" applyProtection="1">
      <alignment horizontal="right" vertical="center" shrinkToFit="1"/>
      <protection locked="0"/>
    </xf>
    <xf numFmtId="176" fontId="0" fillId="0" borderId="18" xfId="1" applyNumberFormat="1" applyFont="1" applyFill="1" applyBorder="1" applyAlignment="1">
      <alignment horizontal="right" vertical="center" shrinkToFit="1"/>
    </xf>
    <xf numFmtId="176" fontId="0" fillId="0" borderId="19" xfId="1" applyNumberFormat="1" applyFont="1" applyFill="1" applyBorder="1" applyAlignment="1">
      <alignment horizontal="right" vertical="center" shrinkToFit="1"/>
    </xf>
    <xf numFmtId="176" fontId="0" fillId="0" borderId="20" xfId="1" applyNumberFormat="1" applyFont="1" applyFill="1" applyBorder="1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38" fontId="0" fillId="0" borderId="21" xfId="1" applyFont="1" applyFill="1" applyBorder="1" applyAlignment="1" applyProtection="1">
      <alignment horizontal="right" vertical="center" shrinkToFit="1"/>
      <protection locked="0"/>
    </xf>
    <xf numFmtId="38" fontId="0" fillId="0" borderId="23" xfId="1" applyFont="1" applyFill="1" applyBorder="1" applyAlignment="1" applyProtection="1">
      <alignment horizontal="right" vertical="center" shrinkToFit="1"/>
      <protection locked="0"/>
    </xf>
    <xf numFmtId="176" fontId="0" fillId="0" borderId="21" xfId="1" applyNumberFormat="1" applyFont="1" applyFill="1" applyBorder="1" applyAlignment="1">
      <alignment horizontal="right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6" fontId="0" fillId="0" borderId="23" xfId="1" applyNumberFormat="1" applyFont="1" applyFill="1" applyBorder="1" applyAlignment="1">
      <alignment horizontal="right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38" fontId="0" fillId="0" borderId="15" xfId="1" applyFont="1" applyFill="1" applyBorder="1" applyAlignment="1" applyProtection="1">
      <alignment horizontal="right" vertical="center" shrinkToFit="1"/>
      <protection locked="0"/>
    </xf>
    <xf numFmtId="38" fontId="0" fillId="0" borderId="17" xfId="1" applyFont="1" applyFill="1" applyBorder="1" applyAlignment="1" applyProtection="1">
      <alignment horizontal="right" vertical="center" shrinkToFit="1"/>
      <protection locked="0"/>
    </xf>
    <xf numFmtId="176" fontId="0" fillId="0" borderId="15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right" vertical="center" shrinkToFit="1"/>
    </xf>
    <xf numFmtId="176" fontId="0" fillId="0" borderId="17" xfId="1" applyNumberFormat="1" applyFont="1" applyFill="1" applyBorder="1" applyAlignment="1">
      <alignment horizontal="right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38" fontId="0" fillId="0" borderId="21" xfId="1" applyFont="1" applyFill="1" applyBorder="1" applyAlignment="1" applyProtection="1">
      <alignment horizontal="center" vertical="center" shrinkToFit="1"/>
      <protection locked="0"/>
    </xf>
    <xf numFmtId="38" fontId="0" fillId="0" borderId="23" xfId="1" applyFont="1" applyFill="1" applyBorder="1" applyAlignment="1" applyProtection="1">
      <alignment horizontal="center" vertical="center" shrinkToFit="1"/>
      <protection locked="0"/>
    </xf>
    <xf numFmtId="38" fontId="0" fillId="0" borderId="21" xfId="1" applyFont="1" applyFill="1" applyBorder="1" applyAlignment="1">
      <alignment horizontal="right" vertical="center" shrinkToFit="1"/>
    </xf>
    <xf numFmtId="38" fontId="0" fillId="0" borderId="22" xfId="1" applyFont="1" applyFill="1" applyBorder="1" applyAlignment="1">
      <alignment horizontal="right" vertical="center" shrinkToFit="1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8" xfId="1" applyFont="1" applyFill="1" applyBorder="1" applyAlignment="1">
      <alignment horizontal="right" vertical="center" shrinkToFit="1"/>
    </xf>
    <xf numFmtId="38" fontId="0" fillId="0" borderId="10" xfId="1" applyFont="1" applyFill="1" applyBorder="1" applyAlignment="1">
      <alignment horizontal="right" vertical="center" shrinkToFit="1"/>
    </xf>
    <xf numFmtId="38" fontId="0" fillId="0" borderId="9" xfId="1" applyFont="1" applyFill="1" applyBorder="1" applyAlignment="1">
      <alignment horizontal="right" vertical="center" shrinkToFit="1"/>
    </xf>
    <xf numFmtId="38" fontId="0" fillId="0" borderId="18" xfId="1" applyFont="1" applyFill="1" applyBorder="1" applyAlignment="1" applyProtection="1">
      <alignment horizontal="center" vertical="center" shrinkToFit="1"/>
      <protection locked="0"/>
    </xf>
    <xf numFmtId="38" fontId="0" fillId="0" borderId="20" xfId="1" applyFont="1" applyFill="1" applyBorder="1" applyAlignment="1" applyProtection="1">
      <alignment horizontal="center" vertical="center" shrinkToFit="1"/>
      <protection locked="0"/>
    </xf>
    <xf numFmtId="38" fontId="0" fillId="0" borderId="18" xfId="1" applyFont="1" applyFill="1" applyBorder="1" applyAlignment="1">
      <alignment horizontal="right" vertical="center" shrinkToFit="1"/>
    </xf>
    <xf numFmtId="38" fontId="0" fillId="0" borderId="19" xfId="1" applyFont="1" applyFill="1" applyBorder="1" applyAlignment="1">
      <alignment horizontal="right" vertical="center" shrinkToFit="1"/>
    </xf>
    <xf numFmtId="38" fontId="0" fillId="0" borderId="20" xfId="1" applyFont="1" applyFill="1" applyBorder="1" applyAlignment="1">
      <alignment horizontal="right" vertical="center" shrinkToFit="1"/>
    </xf>
    <xf numFmtId="38" fontId="0" fillId="0" borderId="15" xfId="1" applyFont="1" applyFill="1" applyBorder="1" applyAlignment="1" applyProtection="1">
      <alignment horizontal="center" vertical="center" shrinkToFit="1"/>
      <protection locked="0"/>
    </xf>
    <xf numFmtId="38" fontId="0" fillId="0" borderId="17" xfId="1" applyFont="1" applyFill="1" applyBorder="1" applyAlignment="1" applyProtection="1">
      <alignment horizontal="center" vertical="center" shrinkToFit="1"/>
      <protection locked="0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" xfId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38" fontId="0" fillId="0" borderId="13" xfId="1" applyFont="1" applyFill="1" applyBorder="1" applyAlignment="1" applyProtection="1">
      <alignment horizontal="right" vertical="center" shrinkToFit="1"/>
      <protection locked="0"/>
    </xf>
    <xf numFmtId="0" fontId="0" fillId="0" borderId="12" xfId="0" applyBorder="1">
      <alignment vertical="center"/>
    </xf>
    <xf numFmtId="38" fontId="0" fillId="0" borderId="12" xfId="1" applyFont="1" applyFill="1" applyBorder="1" applyAlignment="1" applyProtection="1">
      <alignment horizontal="righ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38" fontId="6" fillId="3" borderId="3" xfId="1" applyFont="1" applyFill="1" applyBorder="1" applyAlignment="1">
      <alignment horizontal="center" vertical="center" shrinkToFit="1"/>
    </xf>
    <xf numFmtId="38" fontId="6" fillId="3" borderId="6" xfId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vertical="center" shrinkToFit="1"/>
    </xf>
    <xf numFmtId="38" fontId="0" fillId="3" borderId="13" xfId="1" applyFont="1" applyFill="1" applyBorder="1" applyAlignment="1">
      <alignment horizontal="right" vertical="center" shrinkToFit="1"/>
    </xf>
    <xf numFmtId="0" fontId="0" fillId="3" borderId="12" xfId="0" applyFill="1" applyBorder="1" applyAlignment="1">
      <alignment vertical="center" shrinkToFit="1"/>
    </xf>
    <xf numFmtId="38" fontId="0" fillId="3" borderId="12" xfId="1" applyFont="1" applyFill="1" applyBorder="1" applyAlignment="1">
      <alignment horizontal="right" vertical="center" shrinkToFit="1"/>
    </xf>
    <xf numFmtId="38" fontId="0" fillId="3" borderId="14" xfId="1" applyFont="1" applyFill="1" applyBorder="1" applyAlignment="1">
      <alignment horizontal="right" vertical="center" shrinkToFit="1"/>
    </xf>
    <xf numFmtId="38" fontId="0" fillId="3" borderId="1" xfId="1" applyFont="1" applyFill="1" applyBorder="1" applyAlignment="1">
      <alignment horizontal="right" vertical="center" shrinkToFit="1"/>
    </xf>
    <xf numFmtId="38" fontId="0" fillId="3" borderId="26" xfId="1" applyFont="1" applyFill="1" applyBorder="1" applyAlignment="1">
      <alignment horizontal="right" vertical="center" shrinkToFit="1"/>
    </xf>
    <xf numFmtId="0" fontId="0" fillId="3" borderId="0" xfId="0" applyFill="1" applyAlignment="1">
      <alignment vertical="center" shrinkToFit="1"/>
    </xf>
    <xf numFmtId="0" fontId="0" fillId="2" borderId="21" xfId="0" applyFill="1" applyBorder="1" applyAlignment="1" applyProtection="1">
      <alignment horizontal="left" vertical="center" shrinkToFit="1"/>
      <protection locked="0"/>
    </xf>
    <xf numFmtId="0" fontId="0" fillId="2" borderId="22" xfId="0" applyFill="1" applyBorder="1" applyAlignment="1" applyProtection="1">
      <alignment horizontal="left" vertical="center" shrinkToFit="1"/>
      <protection locked="0"/>
    </xf>
    <xf numFmtId="0" fontId="0" fillId="2" borderId="23" xfId="0" applyFill="1" applyBorder="1" applyAlignment="1" applyProtection="1">
      <alignment horizontal="left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176" fontId="0" fillId="3" borderId="8" xfId="1" applyNumberFormat="1" applyFont="1" applyFill="1" applyBorder="1" applyAlignment="1">
      <alignment horizontal="right" vertical="center" shrinkToFit="1"/>
    </xf>
    <xf numFmtId="176" fontId="0" fillId="3" borderId="10" xfId="1" applyNumberFormat="1" applyFont="1" applyFill="1" applyBorder="1" applyAlignment="1">
      <alignment horizontal="right" vertical="center" shrinkToFit="1"/>
    </xf>
    <xf numFmtId="176" fontId="0" fillId="3" borderId="9" xfId="1" applyNumberFormat="1" applyFont="1" applyFill="1" applyBorder="1" applyAlignment="1">
      <alignment horizontal="right" vertical="center" shrinkToFit="1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38" fontId="0" fillId="2" borderId="18" xfId="1" applyFont="1" applyFill="1" applyBorder="1" applyAlignment="1" applyProtection="1">
      <alignment horizontal="right" vertical="center" shrinkToFit="1"/>
      <protection locked="0"/>
    </xf>
    <xf numFmtId="38" fontId="0" fillId="2" borderId="20" xfId="1" applyFont="1" applyFill="1" applyBorder="1" applyAlignment="1" applyProtection="1">
      <alignment horizontal="right" vertical="center" shrinkToFit="1"/>
      <protection locked="0"/>
    </xf>
    <xf numFmtId="176" fontId="0" fillId="3" borderId="18" xfId="1" applyNumberFormat="1" applyFont="1" applyFill="1" applyBorder="1" applyAlignment="1">
      <alignment horizontal="right" vertical="center" shrinkToFit="1"/>
    </xf>
    <xf numFmtId="176" fontId="0" fillId="3" borderId="19" xfId="1" applyNumberFormat="1" applyFont="1" applyFill="1" applyBorder="1" applyAlignment="1">
      <alignment horizontal="right" vertical="center" shrinkToFit="1"/>
    </xf>
    <xf numFmtId="176" fontId="0" fillId="3" borderId="20" xfId="1" applyNumberFormat="1" applyFont="1" applyFill="1" applyBorder="1" applyAlignment="1">
      <alignment horizontal="right" vertical="center" shrinkToFit="1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38" fontId="0" fillId="2" borderId="15" xfId="1" applyFont="1" applyFill="1" applyBorder="1" applyAlignment="1" applyProtection="1">
      <alignment horizontal="right" vertical="center" shrinkToFit="1"/>
      <protection locked="0"/>
    </xf>
    <xf numFmtId="38" fontId="0" fillId="2" borderId="17" xfId="1" applyFont="1" applyFill="1" applyBorder="1" applyAlignment="1" applyProtection="1">
      <alignment horizontal="right" vertical="center" shrinkToFit="1"/>
      <protection locked="0"/>
    </xf>
    <xf numFmtId="176" fontId="0" fillId="3" borderId="15" xfId="1" applyNumberFormat="1" applyFont="1" applyFill="1" applyBorder="1" applyAlignment="1">
      <alignment horizontal="right" vertical="center" shrinkToFit="1"/>
    </xf>
    <xf numFmtId="176" fontId="0" fillId="3" borderId="16" xfId="1" applyNumberFormat="1" applyFont="1" applyFill="1" applyBorder="1" applyAlignment="1">
      <alignment horizontal="right" vertical="center" shrinkToFit="1"/>
    </xf>
    <xf numFmtId="176" fontId="0" fillId="3" borderId="17" xfId="1" applyNumberFormat="1" applyFont="1" applyFill="1" applyBorder="1" applyAlignment="1">
      <alignment horizontal="right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38" fontId="0" fillId="2" borderId="13" xfId="1" applyFont="1" applyFill="1" applyBorder="1" applyAlignment="1" applyProtection="1">
      <alignment horizontal="right" vertical="center" shrinkToFit="1"/>
      <protection locked="0"/>
    </xf>
    <xf numFmtId="38" fontId="0" fillId="2" borderId="12" xfId="1" applyFont="1" applyFill="1" applyBorder="1" applyAlignment="1" applyProtection="1">
      <alignment horizontal="right" vertical="center" shrinkToFit="1"/>
      <protection locked="0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38" fontId="0" fillId="0" borderId="14" xfId="1" applyFont="1" applyBorder="1" applyAlignment="1">
      <alignment horizontal="right" vertical="center" shrinkToFit="1"/>
    </xf>
    <xf numFmtId="38" fontId="0" fillId="2" borderId="15" xfId="1" applyFont="1" applyFill="1" applyBorder="1" applyAlignment="1" applyProtection="1">
      <alignment horizontal="center" vertical="center" shrinkToFit="1"/>
      <protection locked="0"/>
    </xf>
    <xf numFmtId="38" fontId="0" fillId="2" borderId="17" xfId="1" applyFont="1" applyFill="1" applyBorder="1" applyAlignment="1" applyProtection="1">
      <alignment horizontal="center" vertical="center" shrinkToFit="1"/>
      <protection locked="0"/>
    </xf>
    <xf numFmtId="38" fontId="0" fillId="3" borderId="15" xfId="1" applyFont="1" applyFill="1" applyBorder="1" applyAlignment="1">
      <alignment horizontal="right" vertical="center" shrinkToFit="1"/>
    </xf>
    <xf numFmtId="38" fontId="0" fillId="3" borderId="16" xfId="1" applyFont="1" applyFill="1" applyBorder="1" applyAlignment="1">
      <alignment horizontal="right" vertical="center" shrinkToFit="1"/>
    </xf>
    <xf numFmtId="38" fontId="0" fillId="3" borderId="17" xfId="1" applyFont="1" applyFill="1" applyBorder="1" applyAlignment="1">
      <alignment horizontal="right" vertical="center" shrinkToFit="1"/>
    </xf>
    <xf numFmtId="38" fontId="0" fillId="2" borderId="18" xfId="1" applyFont="1" applyFill="1" applyBorder="1" applyAlignment="1" applyProtection="1">
      <alignment horizontal="center" vertical="center" shrinkToFit="1"/>
      <protection locked="0"/>
    </xf>
    <xf numFmtId="38" fontId="0" fillId="2" borderId="20" xfId="1" applyFont="1" applyFill="1" applyBorder="1" applyAlignment="1" applyProtection="1">
      <alignment horizontal="center" vertical="center" shrinkToFit="1"/>
      <protection locked="0"/>
    </xf>
    <xf numFmtId="38" fontId="0" fillId="3" borderId="18" xfId="1" applyFont="1" applyFill="1" applyBorder="1" applyAlignment="1">
      <alignment horizontal="right" vertical="center" shrinkToFit="1"/>
    </xf>
    <xf numFmtId="38" fontId="0" fillId="3" borderId="19" xfId="1" applyFont="1" applyFill="1" applyBorder="1" applyAlignment="1">
      <alignment horizontal="right" vertical="center" shrinkToFit="1"/>
    </xf>
    <xf numFmtId="38" fontId="0" fillId="3" borderId="20" xfId="1" applyFont="1" applyFill="1" applyBorder="1" applyAlignment="1">
      <alignment horizontal="right" vertical="center" shrinkToFit="1"/>
    </xf>
    <xf numFmtId="38" fontId="0" fillId="2" borderId="21" xfId="1" applyFont="1" applyFill="1" applyBorder="1" applyAlignment="1" applyProtection="1">
      <alignment horizontal="center" vertical="center" shrinkToFit="1"/>
      <protection locked="0"/>
    </xf>
    <xf numFmtId="38" fontId="0" fillId="2" borderId="23" xfId="1" applyFont="1" applyFill="1" applyBorder="1" applyAlignment="1" applyProtection="1">
      <alignment horizontal="center" vertical="center" shrinkToFit="1"/>
      <protection locked="0"/>
    </xf>
    <xf numFmtId="38" fontId="0" fillId="3" borderId="21" xfId="1" applyFont="1" applyFill="1" applyBorder="1" applyAlignment="1">
      <alignment horizontal="right" vertical="center" shrinkToFit="1"/>
    </xf>
    <xf numFmtId="38" fontId="0" fillId="3" borderId="22" xfId="1" applyFont="1" applyFill="1" applyBorder="1" applyAlignment="1">
      <alignment horizontal="right" vertical="center" shrinkToFit="1"/>
    </xf>
    <xf numFmtId="38" fontId="0" fillId="3" borderId="23" xfId="1" applyFont="1" applyFill="1" applyBorder="1" applyAlignment="1">
      <alignment horizontal="right" vertical="center" shrinkToFit="1"/>
    </xf>
    <xf numFmtId="38" fontId="0" fillId="3" borderId="8" xfId="1" applyFont="1" applyFill="1" applyBorder="1" applyAlignment="1">
      <alignment horizontal="right" vertical="center" shrinkToFit="1"/>
    </xf>
    <xf numFmtId="38" fontId="0" fillId="3" borderId="10" xfId="1" applyFont="1" applyFill="1" applyBorder="1" applyAlignment="1">
      <alignment horizontal="right" vertical="center" shrinkToFit="1"/>
    </xf>
    <xf numFmtId="38" fontId="0" fillId="3" borderId="9" xfId="1" applyFont="1" applyFill="1" applyBorder="1" applyAlignment="1">
      <alignment horizontal="right" vertical="center" shrinkToFit="1"/>
    </xf>
    <xf numFmtId="38" fontId="0" fillId="3" borderId="13" xfId="1" applyFont="1" applyFill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7620</xdr:rowOff>
    </xdr:from>
    <xdr:to>
      <xdr:col>8</xdr:col>
      <xdr:colOff>281940</xdr:colOff>
      <xdr:row>3</xdr:row>
      <xdr:rowOff>170376</xdr:rowOff>
    </xdr:to>
    <xdr:pic>
      <xdr:nvPicPr>
        <xdr:cNvPr id="2" name="図 1" descr="F213E503">
          <a:extLst>
            <a:ext uri="{FF2B5EF4-FFF2-40B4-BE49-F238E27FC236}">
              <a16:creationId xmlns:a16="http://schemas.microsoft.com/office/drawing/2014/main" id="{0EE1C22B-FF41-4836-B648-88A17615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47650" y="386715"/>
          <a:ext cx="2354580" cy="64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3</xdr:row>
      <xdr:rowOff>198120</xdr:rowOff>
    </xdr:from>
    <xdr:to>
      <xdr:col>20</xdr:col>
      <xdr:colOff>45720</xdr:colOff>
      <xdr:row>9</xdr:row>
      <xdr:rowOff>60960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4C299A-69BC-4E61-A667-7734F6BEA3BD}"/>
            </a:ext>
          </a:extLst>
        </xdr:cNvPr>
        <xdr:cNvSpPr/>
      </xdr:nvSpPr>
      <xdr:spPr>
        <a:xfrm>
          <a:off x="3162300" y="1049655"/>
          <a:ext cx="2672715" cy="12858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15</xdr:col>
      <xdr:colOff>68580</xdr:colOff>
      <xdr:row>2</xdr:row>
      <xdr:rowOff>114300</xdr:rowOff>
    </xdr:from>
    <xdr:to>
      <xdr:col>20</xdr:col>
      <xdr:colOff>76200</xdr:colOff>
      <xdr:row>3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E114BE-9AC9-4863-9B9F-D17347F7AC75}"/>
            </a:ext>
          </a:extLst>
        </xdr:cNvPr>
        <xdr:cNvSpPr txBox="1"/>
      </xdr:nvSpPr>
      <xdr:spPr>
        <a:xfrm>
          <a:off x="4413885" y="731520"/>
          <a:ext cx="1453515" cy="344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2</xdr:col>
      <xdr:colOff>259080</xdr:colOff>
      <xdr:row>0</xdr:row>
      <xdr:rowOff>30480</xdr:rowOff>
    </xdr:from>
    <xdr:to>
      <xdr:col>9</xdr:col>
      <xdr:colOff>45720</xdr:colOff>
      <xdr:row>1</xdr:row>
      <xdr:rowOff>53340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A4939F-4481-43DB-AD35-4C8C07A60537}"/>
            </a:ext>
          </a:extLst>
        </xdr:cNvPr>
        <xdr:cNvSpPr/>
      </xdr:nvSpPr>
      <xdr:spPr>
        <a:xfrm>
          <a:off x="840105" y="32385"/>
          <a:ext cx="1809750" cy="4057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160020</xdr:colOff>
      <xdr:row>5</xdr:row>
      <xdr:rowOff>114300</xdr:rowOff>
    </xdr:from>
    <xdr:to>
      <xdr:col>7</xdr:col>
      <xdr:colOff>236220</xdr:colOff>
      <xdr:row>7</xdr:row>
      <xdr:rowOff>60960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0F6D60A-6A42-45A0-952B-4F5165633A2A}"/>
            </a:ext>
          </a:extLst>
        </xdr:cNvPr>
        <xdr:cNvSpPr/>
      </xdr:nvSpPr>
      <xdr:spPr>
        <a:xfrm>
          <a:off x="447675" y="1440180"/>
          <a:ext cx="1813560" cy="4229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53340</xdr:colOff>
      <xdr:row>2</xdr:row>
      <xdr:rowOff>220980</xdr:rowOff>
    </xdr:from>
    <xdr:to>
      <xdr:col>8</xdr:col>
      <xdr:colOff>60960</xdr:colOff>
      <xdr:row>5</xdr:row>
      <xdr:rowOff>99060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85670B-0349-4D80-BB86-81318C45CD28}"/>
            </a:ext>
          </a:extLst>
        </xdr:cNvPr>
        <xdr:cNvSpPr txBox="1"/>
      </xdr:nvSpPr>
      <xdr:spPr>
        <a:xfrm>
          <a:off x="925830" y="840105"/>
          <a:ext cx="1455420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9A9E644-6E4D-46F0-8570-6954E6ECC603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D5F16-3F10-44CA-877D-9F1A566E555C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C05E3A2-B197-405C-B0A0-B98C31EBF62B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F473BB-49B6-4B6E-B7AF-C05C087B3A6F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1F9A320-2478-41D2-BC9F-6204679412E4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E0AA665-663C-4732-B61E-A97F973533B7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615ECF75-B3CF-42D3-910D-B2631099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39B4703-0BD8-4F04-BCDF-C6D03DEED845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35C6A-3385-4633-884D-D7D69595DE85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AA6CB972-FFE5-41A7-A505-85A5FFF5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5C645A2-E610-4FE0-8F7F-DB6FEEF93822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515F02-A95C-43CB-B27C-DB0B6DA02B96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C73DB5-1FB9-402C-A005-322866BC23BC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7275E6-0E69-404F-810B-8658F5E0CAF9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1881F0-01E3-4199-BAD9-A4C73A019CA5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43F8BA-CF52-4E1D-9365-4B0E86E0A84D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0EC6F96-F51D-4EF5-9ABA-6FE28E6B1849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3D9E56F4-4148-471D-8334-DEAEB95B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417D384-3CE0-4AA6-BD21-4CAC895E3F05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39A432-C431-47C7-BDFD-57F8D2FE3671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68DE22C2-6465-4C4D-A766-9783FB29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BCF432A-57BC-41E3-9F4F-C5EAFB928C0B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867E9D-0113-4418-B6C5-242E9B460AB8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48521-57EA-4058-9B51-89CD0E8C6974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8B20828-26CF-4BEC-A763-E2A35A047F78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96DF77-DD82-477E-A041-DD7332047E21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E3176A7-AFA7-4522-A735-C2CF3F20F7E2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382B225-70DA-41C8-94FB-D29728D6E5E7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929268C0-3721-4EDA-A286-9F9B0A35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2032C4D-778A-4558-85D9-0BD65E6FA18F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CC3C19-784E-4F85-ABC5-62D92D1E4CFE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9E6F5305-B7BC-47E3-B0AC-1EB01534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CBCE3E9-B3BB-4E16-96C5-5F469D7BFEFF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55E176-D63D-4927-BA1F-C0D3B1018D93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F0B6C5-70A8-4D12-BA59-3CD2BA9C319D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F12A75A-94C4-446E-881D-EB4138747B9D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A81CB80-E960-4EDE-81F8-594B2FDD908F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651B5A-06DE-4D07-A951-A9EBF90D18F6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F635EFA-ED29-437E-8403-725B4D895C02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43F09D95-44B2-43D0-B78B-515A6535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828730A-63E9-4F60-91B6-005ABCED31CB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DF9882-7B94-4C89-A532-0AC535A528C3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1EB9C28D-5213-458E-B11D-45266330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C2ED1AC-6D0F-42C9-90D4-D15AEF99E01B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501FDA-8696-4473-A808-639DC564DCE7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AB36C-0D89-41BE-8C10-1EBFD98C4E33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682132-47DD-4139-9A14-64651D91E273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9859FA-FB1E-425A-A743-225168FBAC97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317D2B-3735-49AD-9079-265301188B28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D9036F-4982-42D7-98BD-1F3243578948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B401F91B-0E53-4C65-9B8E-AAA69C41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4A70390-5A08-450F-8C65-CC2DB39476F9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6B96A4-F3C4-4650-86E0-4DDB6D296F82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58A5F21B-0839-43AE-952E-34753F25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62C16FB-9022-4976-94B1-CA29D6C9E397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127A94-84D5-4588-A873-C5460645C57B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C0395-BE6A-47EA-AEA4-51DE28F8290A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44560A-B97D-4128-BB8B-BCA2764B3221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8D1BBA1-3D7C-45BE-AC03-B86666629958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0E9C43-C008-43D3-9866-BC151970F04C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76C0EB-0D32-4810-8B86-35AD06AE3317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DAAB369D-74AB-4D65-8808-C563AE1C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5E91B65-1D67-4831-9C0E-7782F00796FB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9EDE99-0649-4566-9B3D-A814AEC6DD62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76E65462-ADDA-4725-8FFD-A319BD5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13CE7A7-1590-421D-AF6A-5A5F49DC41D3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1C5E9F-03D1-4F96-BD3E-62358685E6B7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A8FE3-A501-433B-BFE4-888DC41F16A3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4EF4F8-47B0-44E0-8E8A-D76974B7AF29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9892B9C-AF8D-4937-980D-2907F40D0315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B2D31AB-D177-4E5F-B83D-750A823AE236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EC6F83-1516-4BC5-A9CF-FF0458E8DF7A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45CCA729-3D21-4AD3-B5BE-EFFBFB08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83BC314-0EE1-4423-BDB2-6ACEEF828B6A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651FF8-692D-4B96-BF67-856B6DB10980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C15E2A40-80DB-4744-AADD-407E6288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E6770A1-E281-415D-8E95-BE31EE6779DE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E12887-082A-43BD-BF69-3A20BDE95E9F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8871E-BE0B-4CB8-A325-DC8BB7E1DE09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7C2D1F9-0394-4871-A6FE-4965ECE2A3F4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61DA34A-A4F1-4810-B956-0BDF1EFDFB53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1B702C9-817B-45E7-8286-21DAF4EE85DB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052A8B5-B8ED-49A0-AC6E-B40B898BC213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F55C3ADD-34BC-4013-BCB7-514E3FAF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DCE0C66-4005-4BF3-B90F-44E5A3630C49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D57E69-45DB-4781-A2BC-9797AD9E7096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FBC165BE-3E2C-4DFD-92B5-8D726F62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CDC1EFD-6F54-4D65-A619-422051425362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4FF85D-4582-4420-88C2-A07FE8700F1D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359B20-80E7-4CBB-A4BE-16CE5260477A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CF1FA4F-1C81-4ABA-9FF7-BE20DBC1F493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F15C2D-5D8F-4CC9-A7D4-53237222A0B6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656C229-0C2F-42A5-AD2A-E6DB671ABE32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45E902-5CBF-456B-AB0E-677CA152000A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3F668CD3-CE6E-4786-8496-C84CE769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49228BB-FE37-40D0-8287-924048AE3F2E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18700A-AE55-419B-B643-046F7744D5C3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6F9A110F-BC1E-44ED-8CBF-C73B76DC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A55BB0D-5EFF-4C73-900A-6FD860C87755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7E3D0A-0AE4-4FBA-AECF-540D3AAAB353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92D95-E640-43B9-8125-28CB3137542F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272317-D608-4CC9-A8C9-20E545EB3F8F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1B732D-52E5-403A-9A54-CC1940EAA7E7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742C4E7-3C2E-43C7-B547-FB7B570740EC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AEF935-405E-45EB-9846-6EF813034D46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C7F06182-0044-423C-9AA8-DDC96F91C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E7B620E-98D2-4BA3-B8A3-1ED7842C15A6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C941B1-DE82-439C-9AAC-B14AC2BD3121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9C6B9320-C800-432D-82EA-3A453E01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B84CEF4-9CAC-47E2-89F0-9215A44B3BA7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9F80C7-8170-42C1-8D82-6A1C5FF18479}"/>
            </a:ext>
          </a:extLst>
        </xdr:cNvPr>
        <xdr:cNvSpPr/>
      </xdr:nvSpPr>
      <xdr:spPr>
        <a:xfrm>
          <a:off x="217170" y="2341245"/>
          <a:ext cx="2181225" cy="8020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BC3BE-66AA-4D4A-864E-81ED2EDDB4EF}"/>
            </a:ext>
          </a:extLst>
        </xdr:cNvPr>
        <xdr:cNvSpPr txBox="1"/>
      </xdr:nvSpPr>
      <xdr:spPr>
        <a:xfrm>
          <a:off x="1135380" y="2276475"/>
          <a:ext cx="1453515" cy="346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21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9D452A-2A85-4D09-A963-4EF843F5DE5B}"/>
            </a:ext>
          </a:extLst>
        </xdr:cNvPr>
        <xdr:cNvSpPr/>
      </xdr:nvSpPr>
      <xdr:spPr>
        <a:xfrm>
          <a:off x="3741420" y="3028950"/>
          <a:ext cx="1238250" cy="19735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FE18C3-E72B-4C24-935C-47799002594F}"/>
            </a:ext>
          </a:extLst>
        </xdr:cNvPr>
        <xdr:cNvSpPr txBox="1"/>
      </xdr:nvSpPr>
      <xdr:spPr>
        <a:xfrm>
          <a:off x="4993005" y="3257550"/>
          <a:ext cx="1453515" cy="344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F308154-7B92-4A2C-8C41-97F03D5CF57C}"/>
            </a:ext>
          </a:extLst>
        </xdr:cNvPr>
        <xdr:cNvSpPr/>
      </xdr:nvSpPr>
      <xdr:spPr>
        <a:xfrm>
          <a:off x="308610" y="7176135"/>
          <a:ext cx="3777615" cy="15011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4A1D46-B6A3-4C24-9C91-C96E69B4DD75}"/>
            </a:ext>
          </a:extLst>
        </xdr:cNvPr>
        <xdr:cNvSpPr txBox="1"/>
      </xdr:nvSpPr>
      <xdr:spPr>
        <a:xfrm>
          <a:off x="398145" y="8620125"/>
          <a:ext cx="145351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648767CF-3765-4A8C-9A68-2C52408B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9560" y="10279380"/>
          <a:ext cx="2354580" cy="63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80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C21C7DD-27AD-4E38-AE47-37ABF37094EB}"/>
            </a:ext>
          </a:extLst>
        </xdr:cNvPr>
        <xdr:cNvSpPr/>
      </xdr:nvSpPr>
      <xdr:spPr>
        <a:xfrm>
          <a:off x="266700" y="13142595"/>
          <a:ext cx="3851910" cy="55873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EA1458-92FB-4D37-8A1D-83F14795CF2D}"/>
            </a:ext>
          </a:extLst>
        </xdr:cNvPr>
        <xdr:cNvSpPr txBox="1"/>
      </xdr:nvSpPr>
      <xdr:spPr>
        <a:xfrm>
          <a:off x="3659505" y="12706350"/>
          <a:ext cx="145351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64C0E797-D1D3-4FDE-84DA-3C7D2D15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9560" y="381000"/>
          <a:ext cx="2354580" cy="63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4529E9-DF91-4031-9902-626268052478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5BD20-34CC-43C6-A559-9E24344A8DC2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357D98C-2E60-4BCD-A916-9C4D5347085F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A5002F-F6B2-4760-80DB-2F94E06CAE20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AFFBBF7-97D6-4C78-BDA1-96C6866EC4DD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5F80D3-0348-48D3-902A-67F7C28BE30B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51071DEB-9502-4CEB-9BDF-C633A2BB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0DE013C-B42D-44C0-9658-398450FA19E6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1A6DC2-D0F1-4D59-8A25-BCD7CB7F3316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6705E5AF-FEBC-4B27-A99E-F2C31090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7B19584-3C08-48D4-98A6-42BD8F7B020D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466279-748C-496E-BCD9-91CE39341BB6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20E67-FA23-4AB4-AD67-B88C9DF776AB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F7B15E-CAD6-4DF8-BE00-65D5E03E2063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4C701A7-DA8D-4E15-8611-E964A8A9CBFB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94C350C-43D6-4DE9-88EB-D0569E7F5FAA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35AC6A-7619-4ED2-87CC-98E5E3622BB7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0A2BB3B0-5911-42D4-9071-B9D11AF0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3D88A8C-5EB4-4B86-8542-8EB1FA9182BC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B43626-6C1F-491A-BE7C-224C972E9F2B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4850722D-BCA1-4BDA-88C4-08CA25BD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E76B341-60DE-4B8B-8763-B3C19CF8E2DA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31C32A-001C-4A2A-AE8C-794B79463E7A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7DB04-9A50-4CBA-9B96-8DD681A7F8F3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9253A2C-968C-4DCD-9C71-5C87C7FD9826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3A478D-F7A7-4877-9EA7-1D980F4C9EA0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B993BF6-8181-410E-B212-1C2E3EE110BB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B2C501A-FB24-488E-843A-5CC915D90A74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A9E63CB0-5959-4787-8F61-192D27C0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A7BFEDF-AD26-4F4D-8959-5DE1086F4B31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1FB544-F08F-45B5-9CD9-44B9C6517162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F22DAF82-DDCE-4102-B96F-FF03E8CA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4EBA413-9AD0-483C-B9F3-F74044C89D76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FDFF10-0FC1-48D8-97CE-BB024E1F9C01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BA5B8-E8BA-434A-B05E-E568E6D7407B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9D6EBE-0854-47FC-A5B2-04A05C2EF8C6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D2B63F-E8C4-4517-AAF0-C6527563A287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8B5887B-A880-4E83-8590-607B725892BB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A706E1-0087-43BD-8541-827642038C8F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4F94A6C6-BA47-4ED2-A53B-3C0CB79B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E2A13E2-01CC-42B0-BD9E-CEBFE29896D2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1C2BF6-3F5B-4832-939C-463FEF8CC6A0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F80F2578-7A26-4383-8F5A-D3D3E274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27ABF4C-54BF-45C9-B58C-9967FF4F7AF1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7620</xdr:rowOff>
    </xdr:from>
    <xdr:to>
      <xdr:col>8</xdr:col>
      <xdr:colOff>281940</xdr:colOff>
      <xdr:row>3</xdr:row>
      <xdr:rowOff>170376</xdr:rowOff>
    </xdr:to>
    <xdr:pic>
      <xdr:nvPicPr>
        <xdr:cNvPr id="2" name="図 1" descr="F213E503">
          <a:extLst>
            <a:ext uri="{FF2B5EF4-FFF2-40B4-BE49-F238E27FC236}">
              <a16:creationId xmlns:a16="http://schemas.microsoft.com/office/drawing/2014/main" id="{0CBBFFD5-7B93-4215-BA9E-F20B2D30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43840" y="388620"/>
          <a:ext cx="235458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3</xdr:row>
      <xdr:rowOff>198120</xdr:rowOff>
    </xdr:from>
    <xdr:to>
      <xdr:col>20</xdr:col>
      <xdr:colOff>45720</xdr:colOff>
      <xdr:row>9</xdr:row>
      <xdr:rowOff>60960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03689B9-EBAA-463D-A378-21333D6C0F33}"/>
            </a:ext>
          </a:extLst>
        </xdr:cNvPr>
        <xdr:cNvSpPr/>
      </xdr:nvSpPr>
      <xdr:spPr>
        <a:xfrm>
          <a:off x="3162300" y="1036320"/>
          <a:ext cx="2674620" cy="10058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15</xdr:col>
      <xdr:colOff>68580</xdr:colOff>
      <xdr:row>2</xdr:row>
      <xdr:rowOff>114300</xdr:rowOff>
    </xdr:from>
    <xdr:to>
      <xdr:col>20</xdr:col>
      <xdr:colOff>76200</xdr:colOff>
      <xdr:row>3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2B7913-B52B-4306-B338-19D829A3C61B}"/>
            </a:ext>
          </a:extLst>
        </xdr:cNvPr>
        <xdr:cNvSpPr txBox="1"/>
      </xdr:nvSpPr>
      <xdr:spPr>
        <a:xfrm>
          <a:off x="4411980" y="72390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2</xdr:col>
      <xdr:colOff>259080</xdr:colOff>
      <xdr:row>0</xdr:row>
      <xdr:rowOff>30480</xdr:rowOff>
    </xdr:from>
    <xdr:to>
      <xdr:col>9</xdr:col>
      <xdr:colOff>45720</xdr:colOff>
      <xdr:row>1</xdr:row>
      <xdr:rowOff>53340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BCC2996-7D0D-4BE1-8EAC-D11C41AC02E0}"/>
            </a:ext>
          </a:extLst>
        </xdr:cNvPr>
        <xdr:cNvSpPr/>
      </xdr:nvSpPr>
      <xdr:spPr>
        <a:xfrm>
          <a:off x="838200" y="30480"/>
          <a:ext cx="1813560" cy="4038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160020</xdr:colOff>
      <xdr:row>5</xdr:row>
      <xdr:rowOff>114300</xdr:rowOff>
    </xdr:from>
    <xdr:to>
      <xdr:col>7</xdr:col>
      <xdr:colOff>236220</xdr:colOff>
      <xdr:row>7</xdr:row>
      <xdr:rowOff>60960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4B36BE6-D108-4CB3-80EE-3F5EF45EAE5E}"/>
            </a:ext>
          </a:extLst>
        </xdr:cNvPr>
        <xdr:cNvSpPr/>
      </xdr:nvSpPr>
      <xdr:spPr>
        <a:xfrm>
          <a:off x="449580" y="1181100"/>
          <a:ext cx="1813560" cy="4038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53340</xdr:colOff>
      <xdr:row>2</xdr:row>
      <xdr:rowOff>220980</xdr:rowOff>
    </xdr:from>
    <xdr:to>
      <xdr:col>8</xdr:col>
      <xdr:colOff>60960</xdr:colOff>
      <xdr:row>5</xdr:row>
      <xdr:rowOff>99060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BDD41F8-90AA-4450-B774-1C2F3075A43A}"/>
            </a:ext>
          </a:extLst>
        </xdr:cNvPr>
        <xdr:cNvSpPr txBox="1"/>
      </xdr:nvSpPr>
      <xdr:spPr>
        <a:xfrm>
          <a:off x="922020" y="83058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B08A541-CFB2-426E-9E5A-72596D6DD3C5}"/>
            </a:ext>
          </a:extLst>
        </xdr:cNvPr>
        <xdr:cNvSpPr/>
      </xdr:nvSpPr>
      <xdr:spPr>
        <a:xfrm>
          <a:off x="213360" y="1905000"/>
          <a:ext cx="2186940" cy="7924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2D1980-63BE-4435-A4D6-9FF22BCE8F8B}"/>
            </a:ext>
          </a:extLst>
        </xdr:cNvPr>
        <xdr:cNvSpPr txBox="1"/>
      </xdr:nvSpPr>
      <xdr:spPr>
        <a:xfrm>
          <a:off x="1135380" y="184404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50D65D5-19D3-4AC6-A323-870D1814C8DF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E9B8D1-275C-4338-83F2-490504C089DE}"/>
            </a:ext>
          </a:extLst>
        </xdr:cNvPr>
        <xdr:cNvSpPr txBox="1"/>
      </xdr:nvSpPr>
      <xdr:spPr>
        <a:xfrm>
          <a:off x="4991100" y="281178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2388954-5F46-4EEF-A48B-CA7B2B776F49}"/>
            </a:ext>
          </a:extLst>
        </xdr:cNvPr>
        <xdr:cNvSpPr/>
      </xdr:nvSpPr>
      <xdr:spPr>
        <a:xfrm>
          <a:off x="304800" y="6598920"/>
          <a:ext cx="377952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D4083E-F303-49AF-93AD-FBB52DC79BDA}"/>
            </a:ext>
          </a:extLst>
        </xdr:cNvPr>
        <xdr:cNvSpPr txBox="1"/>
      </xdr:nvSpPr>
      <xdr:spPr>
        <a:xfrm>
          <a:off x="396240" y="799338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9" name="図 8" descr="F213E503">
          <a:extLst>
            <a:ext uri="{FF2B5EF4-FFF2-40B4-BE49-F238E27FC236}">
              <a16:creationId xmlns:a16="http://schemas.microsoft.com/office/drawing/2014/main" id="{83561763-789A-4776-9BC5-A6F44FC6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9560" y="381000"/>
          <a:ext cx="235458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8EB5DAF-270D-41B2-BB77-275A74FACCEF}"/>
            </a:ext>
          </a:extLst>
        </xdr:cNvPr>
        <xdr:cNvSpPr/>
      </xdr:nvSpPr>
      <xdr:spPr>
        <a:xfrm>
          <a:off x="266700" y="2948940"/>
          <a:ext cx="3848100" cy="54025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69DAAB-3B3C-4F86-9F8E-C8FD0ED457F4}"/>
            </a:ext>
          </a:extLst>
        </xdr:cNvPr>
        <xdr:cNvSpPr txBox="1"/>
      </xdr:nvSpPr>
      <xdr:spPr>
        <a:xfrm>
          <a:off x="3657600" y="2506980"/>
          <a:ext cx="14554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3" name="図 12" descr="F213E503">
          <a:extLst>
            <a:ext uri="{FF2B5EF4-FFF2-40B4-BE49-F238E27FC236}">
              <a16:creationId xmlns:a16="http://schemas.microsoft.com/office/drawing/2014/main" id="{2964C084-CE07-448F-A2F2-0E3DB8622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9560" y="10279380"/>
          <a:ext cx="2354580" cy="63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258AF1-214A-5769-70AD-EEDAA06F449F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06F425-84E8-4EAC-8A0D-1172C5A3B05A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27265-67D2-4D6C-8DDC-6EB13F56CF92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414181-0E60-4C31-AEED-BBEC5AB94CE0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4E0B38D-192D-426A-9C73-08906173B62E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7BB6FE0-0D7B-4404-BB90-48EF811B45B1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4F4627-9D70-4D70-AF9A-CFC87E9D3B32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8F2C9910-151B-44AC-AC56-BCC5E151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C6486B2-A572-42A1-B9E3-AFA1394C929A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851241C-CAC5-41D2-B97B-6AF8E77D91E9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9C4B64EF-8694-401D-AEF0-939D08C9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B7CEE7C-EBE7-4A70-880C-C97DB784AF3E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78FB51-B54C-4417-B4AA-9C20AC12E0EC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A01D5E-C248-4F41-865F-A40CD3333D0B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362069A-FE03-4A08-BF47-C5CDFAAA1A40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090ADE-CB13-4942-97F8-9EABB8B39AA8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1113DBC-B21A-4FB8-94E9-D4CB93CB1A44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CDED9E-16EA-4DC0-A483-1A5D41C75948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6789CA49-E4CC-468E-B0DD-24C5200F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D7929C1-4203-4E8E-9505-10AEF6506B68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33C464-776A-4F9B-94D0-497684FB654C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A0EFD9E1-A360-40E6-946E-7D651743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C27CE0C-33B6-4DE3-8831-30B6A70CA265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9F1081-71AB-48FA-8235-813CEABCC25C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96922B-91A6-46FC-8264-0B9CBF44D922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D1C5405-BF68-445C-A5CD-DDCAEF7FAFBA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19BB004-65A0-4A23-9102-381157E58534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7F320C1-B62C-471F-9ACF-E6C08C415DC6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AE6F06D-5D40-4EBB-972C-E3B6E659E470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CBEA014D-6EF0-4CAF-A9A5-548CD3EA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0F03CC3-20DB-483E-AB86-B56DCC2AE8E7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CD3ABF-7587-44B1-8C73-B508965537FD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C89D2340-BE3A-4FE8-AD81-DA74D9D1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2D31B5F-C0BE-4C1E-A168-0D9F0C5BCDDE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B7AC13-0B37-40B8-BA04-F1F77AEAEE20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9F69F-84DE-4AFE-A485-7FB01A3B7230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187FCF1-5DF9-4507-97D1-5793D3C14E6D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FAF087-6A7E-43F7-B7E0-122918DA778B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F69E691-3680-40B8-84FE-213D1D7727C2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232E31-0BFC-4D3B-8EF5-74050B0CC9EF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3F52AB5D-910C-417A-8DB7-EE27EB45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0593212-8ADF-4D69-8C7C-72D2934A867C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2D0F8C-6117-4E5C-A498-810C4ADC7DD5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535510C1-AB3B-48A3-95C0-FB51BC43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617D503-563C-4911-B1FB-3E00AAE8F5D1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9</xdr:row>
      <xdr:rowOff>68580</xdr:rowOff>
    </xdr:from>
    <xdr:to>
      <xdr:col>8</xdr:col>
      <xdr:colOff>83820</xdr:colOff>
      <xdr:row>13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084959-8C07-46B4-AE44-7B2FF1F025B9}"/>
            </a:ext>
          </a:extLst>
        </xdr:cNvPr>
        <xdr:cNvSpPr/>
      </xdr:nvSpPr>
      <xdr:spPr>
        <a:xfrm>
          <a:off x="213360" y="2278380"/>
          <a:ext cx="2125980" cy="800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266700</xdr:colOff>
      <xdr:row>9</xdr:row>
      <xdr:rowOff>7620</xdr:rowOff>
    </xdr:from>
    <xdr:to>
      <xdr:col>8</xdr:col>
      <xdr:colOff>274320</xdr:colOff>
      <xdr:row>11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29CEB-0F2D-45B8-8A83-871861B17437}"/>
            </a:ext>
          </a:extLst>
        </xdr:cNvPr>
        <xdr:cNvSpPr txBox="1"/>
      </xdr:nvSpPr>
      <xdr:spPr>
        <a:xfrm>
          <a:off x="1112520" y="221742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12</xdr:col>
      <xdr:colOff>266700</xdr:colOff>
      <xdr:row>12</xdr:row>
      <xdr:rowOff>205740</xdr:rowOff>
    </xdr:from>
    <xdr:to>
      <xdr:col>17</xdr:col>
      <xdr:colOff>53340</xdr:colOff>
      <xdr:row>18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DF057CD-C887-4F7F-926C-EF6B394DCAD0}"/>
            </a:ext>
          </a:extLst>
        </xdr:cNvPr>
        <xdr:cNvSpPr/>
      </xdr:nvSpPr>
      <xdr:spPr>
        <a:xfrm>
          <a:off x="3649980" y="2964180"/>
          <a:ext cx="1196340" cy="1181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17</xdr:col>
      <xdr:colOff>68580</xdr:colOff>
      <xdr:row>13</xdr:row>
      <xdr:rowOff>205740</xdr:rowOff>
    </xdr:from>
    <xdr:to>
      <xdr:col>22</xdr:col>
      <xdr:colOff>76200</xdr:colOff>
      <xdr:row>15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75AF51-BA50-4538-94E2-C3D5FB4CE32F}"/>
            </a:ext>
          </a:extLst>
        </xdr:cNvPr>
        <xdr:cNvSpPr txBox="1"/>
      </xdr:nvSpPr>
      <xdr:spPr>
        <a:xfrm>
          <a:off x="4861560" y="319278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15240</xdr:colOff>
      <xdr:row>30</xdr:row>
      <xdr:rowOff>198120</xdr:rowOff>
    </xdr:from>
    <xdr:to>
      <xdr:col>14</xdr:col>
      <xdr:colOff>30480</xdr:colOff>
      <xdr:row>37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4AB1A72-01C4-4B3C-8037-5AC1963163A8}"/>
            </a:ext>
          </a:extLst>
        </xdr:cNvPr>
        <xdr:cNvSpPr/>
      </xdr:nvSpPr>
      <xdr:spPr>
        <a:xfrm>
          <a:off x="297180" y="6987540"/>
          <a:ext cx="368046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106680</xdr:colOff>
      <xdr:row>36</xdr:row>
      <xdr:rowOff>220980</xdr:rowOff>
    </xdr:from>
    <xdr:to>
      <xdr:col>6</xdr:col>
      <xdr:colOff>114300</xdr:colOff>
      <xdr:row>39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79AE05-164A-4F02-9E5C-4DEF455B41D8}"/>
            </a:ext>
          </a:extLst>
        </xdr:cNvPr>
        <xdr:cNvSpPr txBox="1"/>
      </xdr:nvSpPr>
      <xdr:spPr>
        <a:xfrm>
          <a:off x="388620" y="8382000"/>
          <a:ext cx="141732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44</xdr:row>
      <xdr:rowOff>0</xdr:rowOff>
    </xdr:from>
    <xdr:to>
      <xdr:col>9</xdr:col>
      <xdr:colOff>38100</xdr:colOff>
      <xdr:row>46</xdr:row>
      <xdr:rowOff>162756</xdr:rowOff>
    </xdr:to>
    <xdr:pic>
      <xdr:nvPicPr>
        <xdr:cNvPr id="8" name="図 7" descr="F213E503">
          <a:extLst>
            <a:ext uri="{FF2B5EF4-FFF2-40B4-BE49-F238E27FC236}">
              <a16:creationId xmlns:a16="http://schemas.microsoft.com/office/drawing/2014/main" id="{1CD11DB7-DE98-4FBC-8D31-E8356671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1000506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56</xdr:row>
      <xdr:rowOff>198120</xdr:rowOff>
    </xdr:from>
    <xdr:to>
      <xdr:col>14</xdr:col>
      <xdr:colOff>60960</xdr:colOff>
      <xdr:row>79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EA6925-C152-4CED-BBB0-4BD659A07FCF}"/>
            </a:ext>
          </a:extLst>
        </xdr:cNvPr>
        <xdr:cNvSpPr/>
      </xdr:nvSpPr>
      <xdr:spPr>
        <a:xfrm>
          <a:off x="266700" y="12809220"/>
          <a:ext cx="3741420" cy="51739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182880</xdr:colOff>
      <xdr:row>54</xdr:row>
      <xdr:rowOff>213360</xdr:rowOff>
    </xdr:from>
    <xdr:to>
      <xdr:col>17</xdr:col>
      <xdr:colOff>190500</xdr:colOff>
      <xdr:row>56</xdr:row>
      <xdr:rowOff>91440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B58A78-1016-4AD5-ACE5-93BCCD8C4EB0}"/>
            </a:ext>
          </a:extLst>
        </xdr:cNvPr>
        <xdr:cNvSpPr txBox="1"/>
      </xdr:nvSpPr>
      <xdr:spPr>
        <a:xfrm>
          <a:off x="3566160" y="12367260"/>
          <a:ext cx="1417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入力してください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38100</xdr:colOff>
      <xdr:row>3</xdr:row>
      <xdr:rowOff>162756</xdr:rowOff>
    </xdr:to>
    <xdr:pic>
      <xdr:nvPicPr>
        <xdr:cNvPr id="11" name="図 10" descr="F213E503">
          <a:extLst>
            <a:ext uri="{FF2B5EF4-FFF2-40B4-BE49-F238E27FC236}">
              <a16:creationId xmlns:a16="http://schemas.microsoft.com/office/drawing/2014/main" id="{07C00B46-6840-4225-B331-B5F4FA32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796"/>
        <a:stretch>
          <a:fillRect/>
        </a:stretch>
      </xdr:blipFill>
      <xdr:spPr bwMode="auto">
        <a:xfrm>
          <a:off x="281940" y="381000"/>
          <a:ext cx="2293620" cy="619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19</xdr:row>
      <xdr:rowOff>205740</xdr:rowOff>
    </xdr:from>
    <xdr:to>
      <xdr:col>17</xdr:col>
      <xdr:colOff>53340</xdr:colOff>
      <xdr:row>21</xdr:row>
      <xdr:rowOff>22860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FADFDFC-5434-4731-9FBA-A75E03DB4AB8}"/>
            </a:ext>
          </a:extLst>
        </xdr:cNvPr>
        <xdr:cNvSpPr/>
      </xdr:nvSpPr>
      <xdr:spPr>
        <a:xfrm>
          <a:off x="3649980" y="4564380"/>
          <a:ext cx="119634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9EB9-B253-47C6-9A98-69345EBAF79D}">
  <sheetPr>
    <tabColor rgb="FFFF0000"/>
  </sheetPr>
  <dimension ref="B1:AF41"/>
  <sheetViews>
    <sheetView view="pageBreakPreview" zoomScale="130" zoomScaleNormal="100" zoomScaleSheetLayoutView="130" workbookViewId="0">
      <selection activeCell="B18" sqref="B18:U18"/>
    </sheetView>
  </sheetViews>
  <sheetFormatPr defaultColWidth="9" defaultRowHeight="18" x14ac:dyDescent="0.45"/>
  <cols>
    <col min="1" max="50" width="3.69921875" customWidth="1"/>
  </cols>
  <sheetData>
    <row r="1" spans="2:32" s="1" customFormat="1" ht="30" customHeight="1" x14ac:dyDescent="0.45">
      <c r="E1" s="25"/>
      <c r="F1" s="1" t="s">
        <v>0</v>
      </c>
      <c r="G1" s="25"/>
      <c r="H1" s="1" t="s">
        <v>1</v>
      </c>
    </row>
    <row r="2" spans="2:32" x14ac:dyDescent="0.45">
      <c r="J2" s="56" t="s">
        <v>61</v>
      </c>
      <c r="K2" s="56"/>
      <c r="L2" s="56"/>
    </row>
    <row r="3" spans="2:32" x14ac:dyDescent="0.45">
      <c r="B3" t="s">
        <v>2</v>
      </c>
      <c r="J3" s="56"/>
      <c r="K3" s="56"/>
      <c r="L3" s="56"/>
    </row>
    <row r="4" spans="2:32" x14ac:dyDescent="0.45">
      <c r="K4" s="3" t="s">
        <v>8</v>
      </c>
    </row>
    <row r="5" spans="2:32" x14ac:dyDescent="0.45">
      <c r="K5" s="2" t="s">
        <v>78</v>
      </c>
      <c r="L5" s="57" t="s">
        <v>82</v>
      </c>
      <c r="M5" s="57"/>
      <c r="N5" s="57"/>
      <c r="O5" s="57"/>
      <c r="P5" s="57"/>
      <c r="Q5" s="57"/>
      <c r="R5" s="57"/>
      <c r="S5" s="57"/>
      <c r="T5" s="57"/>
    </row>
    <row r="6" spans="2:32" x14ac:dyDescent="0.45">
      <c r="K6" s="2" t="s">
        <v>83</v>
      </c>
      <c r="L6" s="57" t="s">
        <v>3</v>
      </c>
      <c r="M6" s="57"/>
      <c r="N6" s="57"/>
      <c r="O6" s="57"/>
      <c r="P6" s="57"/>
      <c r="Q6" s="57"/>
      <c r="R6" s="57"/>
      <c r="S6" s="57"/>
      <c r="T6" s="57"/>
    </row>
    <row r="7" spans="2:32" x14ac:dyDescent="0.45">
      <c r="C7" s="26"/>
      <c r="D7" t="s">
        <v>0</v>
      </c>
      <c r="E7" s="26"/>
      <c r="F7" t="s">
        <v>9</v>
      </c>
      <c r="G7" s="26"/>
      <c r="H7" t="s">
        <v>11</v>
      </c>
      <c r="K7" s="2" t="s">
        <v>6</v>
      </c>
      <c r="L7" s="57"/>
      <c r="M7" s="57"/>
      <c r="N7" s="57"/>
      <c r="O7" s="57"/>
      <c r="P7" s="57"/>
      <c r="Q7" s="57"/>
      <c r="R7" s="57"/>
      <c r="S7" s="57"/>
      <c r="T7" s="57"/>
    </row>
    <row r="8" spans="2:32" x14ac:dyDescent="0.45">
      <c r="K8" s="2" t="s">
        <v>5</v>
      </c>
      <c r="L8" s="57"/>
      <c r="M8" s="57"/>
      <c r="N8" s="57"/>
      <c r="O8" s="57"/>
      <c r="P8" s="57"/>
      <c r="Q8" s="57"/>
      <c r="R8" s="57"/>
      <c r="S8" s="57"/>
      <c r="T8" s="57"/>
    </row>
    <row r="9" spans="2:32" x14ac:dyDescent="0.45">
      <c r="B9" t="s">
        <v>12</v>
      </c>
      <c r="K9" s="2" t="s">
        <v>4</v>
      </c>
      <c r="L9" s="57"/>
      <c r="M9" s="57"/>
      <c r="N9" s="57"/>
      <c r="O9" s="57"/>
      <c r="P9" s="57"/>
      <c r="Q9" s="57"/>
      <c r="R9" s="57"/>
      <c r="S9" s="57"/>
      <c r="T9" s="57"/>
      <c r="U9" t="s">
        <v>7</v>
      </c>
    </row>
    <row r="11" spans="2:32" x14ac:dyDescent="0.45">
      <c r="C11" s="49" t="s">
        <v>13</v>
      </c>
      <c r="D11" s="49"/>
      <c r="E11" s="49"/>
      <c r="F11" s="49"/>
      <c r="G11" s="50" t="s">
        <v>14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4" t="s">
        <v>15</v>
      </c>
    </row>
    <row r="12" spans="2:32" x14ac:dyDescent="0.45">
      <c r="C12" s="49"/>
      <c r="D12" s="49"/>
      <c r="E12" s="49"/>
      <c r="F12" s="49"/>
      <c r="G12" s="51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5"/>
    </row>
    <row r="14" spans="2:32" x14ac:dyDescent="0.45">
      <c r="B14" s="35" t="s">
        <v>20</v>
      </c>
      <c r="C14" s="35"/>
      <c r="D14" s="35" t="s">
        <v>17</v>
      </c>
      <c r="E14" s="35"/>
      <c r="F14" s="35"/>
      <c r="G14" s="35"/>
      <c r="H14" s="35"/>
      <c r="I14" s="35"/>
      <c r="J14" s="35"/>
      <c r="K14" s="35"/>
      <c r="L14" s="35"/>
      <c r="M14" s="35" t="s">
        <v>18</v>
      </c>
      <c r="N14" s="35"/>
      <c r="O14" s="35"/>
      <c r="P14" s="35"/>
      <c r="Q14" s="35" t="s">
        <v>19</v>
      </c>
      <c r="R14" s="35"/>
      <c r="S14" s="35"/>
      <c r="T14" s="35"/>
      <c r="U14" s="5" t="s">
        <v>16</v>
      </c>
    </row>
    <row r="15" spans="2:32" x14ac:dyDescent="0.45">
      <c r="B15" s="46">
        <v>1</v>
      </c>
      <c r="C15" s="46"/>
      <c r="D15" s="47" t="str">
        <f ca="1">INDIRECT(Y15)&amp;"  "&amp;INDIRECT(AB15)</f>
        <v xml:space="preserve">  </v>
      </c>
      <c r="E15" s="47"/>
      <c r="F15" s="47"/>
      <c r="G15" s="47"/>
      <c r="H15" s="47"/>
      <c r="I15" s="47"/>
      <c r="J15" s="47"/>
      <c r="K15" s="47"/>
      <c r="L15" s="47"/>
      <c r="M15" s="48"/>
      <c r="N15" s="48"/>
      <c r="O15" s="48"/>
      <c r="P15" s="48"/>
      <c r="Q15" s="48"/>
      <c r="R15" s="48"/>
      <c r="S15" s="48"/>
      <c r="T15" s="48"/>
      <c r="U15" s="7"/>
      <c r="W15" t="str">
        <f>"No"&amp;B15</f>
        <v>No1</v>
      </c>
      <c r="Y15" s="21" t="str">
        <f>$W15&amp;"!$B$12"</f>
        <v>No1!$B$12</v>
      </c>
      <c r="AB15" t="str">
        <f>$W15&amp;"!$B$13"</f>
        <v>No1!$B$13</v>
      </c>
      <c r="AF15" t="str">
        <f>$W15&amp;"!$M$12"</f>
        <v>No1!$M$12</v>
      </c>
    </row>
    <row r="16" spans="2:32" x14ac:dyDescent="0.45">
      <c r="B16" s="41">
        <v>2</v>
      </c>
      <c r="C16" s="41"/>
      <c r="D16" s="42" t="str">
        <f ca="1">INDIRECT(Y16)&amp;"  "&amp;INDIRECT(AB16)</f>
        <v xml:space="preserve">  </v>
      </c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3"/>
      <c r="Q16" s="43"/>
      <c r="R16" s="43"/>
      <c r="S16" s="43"/>
      <c r="T16" s="43"/>
      <c r="U16" s="8"/>
      <c r="W16" t="str">
        <f t="shared" ref="W16:W34" si="0">"No"&amp;B16</f>
        <v>No2</v>
      </c>
      <c r="Y16" s="21" t="str">
        <f t="shared" ref="Y16:Y34" si="1">$W16&amp;"!$B$12"</f>
        <v>No2!$B$12</v>
      </c>
      <c r="AB16" t="str">
        <f t="shared" ref="AB16:AB34" si="2">$W16&amp;"!$B$13"</f>
        <v>No2!$B$13</v>
      </c>
      <c r="AF16" t="str">
        <f t="shared" ref="AF16:AF34" si="3">$W16&amp;"!$M$12"</f>
        <v>No2!$M$12</v>
      </c>
    </row>
    <row r="17" spans="2:32" x14ac:dyDescent="0.45">
      <c r="B17" s="41">
        <v>3</v>
      </c>
      <c r="C17" s="41"/>
      <c r="D17" s="42" t="str">
        <f t="shared" ref="D17:D34" ca="1" si="4">INDIRECT(Y17)&amp;"  "&amp;INDIRECT(AB17)</f>
        <v xml:space="preserve">  </v>
      </c>
      <c r="E17" s="42"/>
      <c r="F17" s="42"/>
      <c r="G17" s="42"/>
      <c r="H17" s="42"/>
      <c r="I17" s="42"/>
      <c r="J17" s="42"/>
      <c r="K17" s="42"/>
      <c r="L17" s="42"/>
      <c r="M17" s="43"/>
      <c r="N17" s="43"/>
      <c r="O17" s="43"/>
      <c r="P17" s="43"/>
      <c r="Q17" s="43"/>
      <c r="R17" s="43"/>
      <c r="S17" s="43"/>
      <c r="T17" s="43"/>
      <c r="U17" s="8"/>
      <c r="W17" t="str">
        <f t="shared" si="0"/>
        <v>No3</v>
      </c>
      <c r="Y17" s="21" t="str">
        <f t="shared" si="1"/>
        <v>No3!$B$12</v>
      </c>
      <c r="AB17" t="str">
        <f t="shared" si="2"/>
        <v>No3!$B$13</v>
      </c>
      <c r="AF17" t="str">
        <f t="shared" si="3"/>
        <v>No3!$M$12</v>
      </c>
    </row>
    <row r="18" spans="2:32" x14ac:dyDescent="0.45">
      <c r="B18" s="41">
        <v>4</v>
      </c>
      <c r="C18" s="41"/>
      <c r="D18" s="42" t="str">
        <f t="shared" ca="1" si="4"/>
        <v xml:space="preserve">  </v>
      </c>
      <c r="E18" s="42"/>
      <c r="F18" s="42"/>
      <c r="G18" s="42"/>
      <c r="H18" s="42"/>
      <c r="I18" s="42"/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8"/>
      <c r="W18" t="str">
        <f t="shared" si="0"/>
        <v>No4</v>
      </c>
      <c r="Y18" s="21" t="str">
        <f t="shared" si="1"/>
        <v>No4!$B$12</v>
      </c>
      <c r="AB18" t="str">
        <f t="shared" si="2"/>
        <v>No4!$B$13</v>
      </c>
      <c r="AF18" t="str">
        <f t="shared" si="3"/>
        <v>No4!$M$12</v>
      </c>
    </row>
    <row r="19" spans="2:32" x14ac:dyDescent="0.45">
      <c r="B19" s="41">
        <v>5</v>
      </c>
      <c r="C19" s="41"/>
      <c r="D19" s="42" t="str">
        <f t="shared" ca="1" si="4"/>
        <v xml:space="preserve">  </v>
      </c>
      <c r="E19" s="42"/>
      <c r="F19" s="42"/>
      <c r="G19" s="42"/>
      <c r="H19" s="42"/>
      <c r="I19" s="42"/>
      <c r="J19" s="42"/>
      <c r="K19" s="42"/>
      <c r="L19" s="42"/>
      <c r="M19" s="43"/>
      <c r="N19" s="43"/>
      <c r="O19" s="43"/>
      <c r="P19" s="43"/>
      <c r="Q19" s="43"/>
      <c r="R19" s="43"/>
      <c r="S19" s="43"/>
      <c r="T19" s="43"/>
      <c r="U19" s="8"/>
      <c r="W19" t="str">
        <f t="shared" si="0"/>
        <v>No5</v>
      </c>
      <c r="Y19" s="21" t="str">
        <f t="shared" si="1"/>
        <v>No5!$B$12</v>
      </c>
      <c r="AB19" t="str">
        <f t="shared" si="2"/>
        <v>No5!$B$13</v>
      </c>
      <c r="AF19" t="str">
        <f t="shared" si="3"/>
        <v>No5!$M$12</v>
      </c>
    </row>
    <row r="20" spans="2:32" x14ac:dyDescent="0.45">
      <c r="B20" s="41">
        <v>6</v>
      </c>
      <c r="C20" s="41"/>
      <c r="D20" s="42" t="str">
        <f t="shared" ca="1" si="4"/>
        <v xml:space="preserve">  </v>
      </c>
      <c r="E20" s="42"/>
      <c r="F20" s="42"/>
      <c r="G20" s="42"/>
      <c r="H20" s="42"/>
      <c r="I20" s="42"/>
      <c r="J20" s="42"/>
      <c r="K20" s="42"/>
      <c r="L20" s="42"/>
      <c r="M20" s="43"/>
      <c r="N20" s="43"/>
      <c r="O20" s="43"/>
      <c r="P20" s="43"/>
      <c r="Q20" s="43"/>
      <c r="R20" s="43"/>
      <c r="S20" s="43"/>
      <c r="T20" s="43"/>
      <c r="U20" s="8"/>
      <c r="W20" t="str">
        <f t="shared" si="0"/>
        <v>No6</v>
      </c>
      <c r="Y20" s="21" t="str">
        <f t="shared" si="1"/>
        <v>No6!$B$12</v>
      </c>
      <c r="AB20" t="str">
        <f t="shared" si="2"/>
        <v>No6!$B$13</v>
      </c>
      <c r="AF20" t="str">
        <f t="shared" si="3"/>
        <v>No6!$M$12</v>
      </c>
    </row>
    <row r="21" spans="2:32" x14ac:dyDescent="0.45">
      <c r="B21" s="41">
        <v>7</v>
      </c>
      <c r="C21" s="41"/>
      <c r="D21" s="42" t="str">
        <f t="shared" ca="1" si="4"/>
        <v xml:space="preserve">  </v>
      </c>
      <c r="E21" s="42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3"/>
      <c r="Q21" s="43"/>
      <c r="R21" s="43"/>
      <c r="S21" s="43"/>
      <c r="T21" s="43"/>
      <c r="U21" s="8"/>
      <c r="W21" t="str">
        <f t="shared" si="0"/>
        <v>No7</v>
      </c>
      <c r="Y21" s="21" t="str">
        <f t="shared" si="1"/>
        <v>No7!$B$12</v>
      </c>
      <c r="AB21" t="str">
        <f t="shared" si="2"/>
        <v>No7!$B$13</v>
      </c>
      <c r="AF21" t="str">
        <f t="shared" si="3"/>
        <v>No7!$M$12</v>
      </c>
    </row>
    <row r="22" spans="2:32" x14ac:dyDescent="0.45">
      <c r="B22" s="41">
        <v>8</v>
      </c>
      <c r="C22" s="41"/>
      <c r="D22" s="42" t="str">
        <f t="shared" ca="1" si="4"/>
        <v xml:space="preserve">  </v>
      </c>
      <c r="E22" s="42"/>
      <c r="F22" s="42"/>
      <c r="G22" s="42"/>
      <c r="H22" s="42"/>
      <c r="I22" s="42"/>
      <c r="J22" s="42"/>
      <c r="K22" s="42"/>
      <c r="L22" s="42"/>
      <c r="M22" s="43"/>
      <c r="N22" s="43"/>
      <c r="O22" s="43"/>
      <c r="P22" s="43"/>
      <c r="Q22" s="43"/>
      <c r="R22" s="43"/>
      <c r="S22" s="43"/>
      <c r="T22" s="43"/>
      <c r="U22" s="8"/>
      <c r="W22" t="str">
        <f t="shared" si="0"/>
        <v>No8</v>
      </c>
      <c r="Y22" s="21" t="str">
        <f t="shared" si="1"/>
        <v>No8!$B$12</v>
      </c>
      <c r="AB22" t="str">
        <f t="shared" si="2"/>
        <v>No8!$B$13</v>
      </c>
      <c r="AF22" t="str">
        <f t="shared" si="3"/>
        <v>No8!$M$12</v>
      </c>
    </row>
    <row r="23" spans="2:32" x14ac:dyDescent="0.45">
      <c r="B23" s="41">
        <v>9</v>
      </c>
      <c r="C23" s="41"/>
      <c r="D23" s="42" t="str">
        <f t="shared" ca="1" si="4"/>
        <v xml:space="preserve">  </v>
      </c>
      <c r="E23" s="42"/>
      <c r="F23" s="42"/>
      <c r="G23" s="42"/>
      <c r="H23" s="42"/>
      <c r="I23" s="42"/>
      <c r="J23" s="42"/>
      <c r="K23" s="42"/>
      <c r="L23" s="42"/>
      <c r="M23" s="43"/>
      <c r="N23" s="43"/>
      <c r="O23" s="43"/>
      <c r="P23" s="43"/>
      <c r="Q23" s="43"/>
      <c r="R23" s="43"/>
      <c r="S23" s="43"/>
      <c r="T23" s="43"/>
      <c r="U23" s="8"/>
      <c r="W23" t="str">
        <f t="shared" si="0"/>
        <v>No9</v>
      </c>
      <c r="Y23" s="21" t="str">
        <f t="shared" si="1"/>
        <v>No9!$B$12</v>
      </c>
      <c r="AB23" t="str">
        <f t="shared" si="2"/>
        <v>No9!$B$13</v>
      </c>
      <c r="AF23" t="str">
        <f t="shared" si="3"/>
        <v>No9!$M$12</v>
      </c>
    </row>
    <row r="24" spans="2:32" x14ac:dyDescent="0.45">
      <c r="B24" s="41">
        <v>10</v>
      </c>
      <c r="C24" s="41"/>
      <c r="D24" s="42" t="str">
        <f t="shared" ca="1" si="4"/>
        <v xml:space="preserve">  </v>
      </c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  <c r="P24" s="43"/>
      <c r="Q24" s="43"/>
      <c r="R24" s="43"/>
      <c r="S24" s="43"/>
      <c r="T24" s="43"/>
      <c r="U24" s="8"/>
      <c r="W24" t="str">
        <f t="shared" si="0"/>
        <v>No10</v>
      </c>
      <c r="Y24" s="21" t="str">
        <f t="shared" si="1"/>
        <v>No10!$B$12</v>
      </c>
      <c r="AB24" t="str">
        <f t="shared" si="2"/>
        <v>No10!$B$13</v>
      </c>
      <c r="AF24" t="str">
        <f t="shared" si="3"/>
        <v>No10!$M$12</v>
      </c>
    </row>
    <row r="25" spans="2:32" x14ac:dyDescent="0.45">
      <c r="B25" s="41">
        <v>11</v>
      </c>
      <c r="C25" s="41"/>
      <c r="D25" s="42" t="str">
        <f t="shared" ca="1" si="4"/>
        <v xml:space="preserve">  </v>
      </c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  <c r="P25" s="43"/>
      <c r="Q25" s="43"/>
      <c r="R25" s="43"/>
      <c r="S25" s="43"/>
      <c r="T25" s="43"/>
      <c r="U25" s="8"/>
      <c r="W25" t="str">
        <f t="shared" si="0"/>
        <v>No11</v>
      </c>
      <c r="Y25" s="21" t="str">
        <f t="shared" si="1"/>
        <v>No11!$B$12</v>
      </c>
      <c r="AB25" t="str">
        <f t="shared" si="2"/>
        <v>No11!$B$13</v>
      </c>
      <c r="AF25" t="str">
        <f t="shared" si="3"/>
        <v>No11!$M$12</v>
      </c>
    </row>
    <row r="26" spans="2:32" x14ac:dyDescent="0.45">
      <c r="B26" s="41">
        <v>12</v>
      </c>
      <c r="C26" s="41"/>
      <c r="D26" s="42" t="str">
        <f t="shared" ca="1" si="4"/>
        <v xml:space="preserve">  </v>
      </c>
      <c r="E26" s="42"/>
      <c r="F26" s="42"/>
      <c r="G26" s="42"/>
      <c r="H26" s="42"/>
      <c r="I26" s="42"/>
      <c r="J26" s="42"/>
      <c r="K26" s="42"/>
      <c r="L26" s="42"/>
      <c r="M26" s="43"/>
      <c r="N26" s="43"/>
      <c r="O26" s="43"/>
      <c r="P26" s="43"/>
      <c r="Q26" s="43"/>
      <c r="R26" s="43"/>
      <c r="S26" s="43"/>
      <c r="T26" s="43"/>
      <c r="U26" s="8"/>
      <c r="W26" t="str">
        <f t="shared" si="0"/>
        <v>No12</v>
      </c>
      <c r="Y26" s="21" t="str">
        <f t="shared" si="1"/>
        <v>No12!$B$12</v>
      </c>
      <c r="AB26" t="str">
        <f t="shared" si="2"/>
        <v>No12!$B$13</v>
      </c>
      <c r="AF26" t="str">
        <f t="shared" si="3"/>
        <v>No12!$M$12</v>
      </c>
    </row>
    <row r="27" spans="2:32" x14ac:dyDescent="0.45">
      <c r="B27" s="41">
        <v>13</v>
      </c>
      <c r="C27" s="41"/>
      <c r="D27" s="42" t="str">
        <f t="shared" ca="1" si="4"/>
        <v xml:space="preserve">  </v>
      </c>
      <c r="E27" s="42"/>
      <c r="F27" s="42"/>
      <c r="G27" s="42"/>
      <c r="H27" s="42"/>
      <c r="I27" s="42"/>
      <c r="J27" s="42"/>
      <c r="K27" s="42"/>
      <c r="L27" s="42"/>
      <c r="M27" s="43"/>
      <c r="N27" s="43"/>
      <c r="O27" s="43"/>
      <c r="P27" s="43"/>
      <c r="Q27" s="43"/>
      <c r="R27" s="43"/>
      <c r="S27" s="43"/>
      <c r="T27" s="43"/>
      <c r="U27" s="8"/>
      <c r="W27" t="str">
        <f t="shared" si="0"/>
        <v>No13</v>
      </c>
      <c r="Y27" s="21" t="str">
        <f t="shared" si="1"/>
        <v>No13!$B$12</v>
      </c>
      <c r="AB27" t="str">
        <f t="shared" si="2"/>
        <v>No13!$B$13</v>
      </c>
      <c r="AF27" t="str">
        <f t="shared" si="3"/>
        <v>No13!$M$12</v>
      </c>
    </row>
    <row r="28" spans="2:32" x14ac:dyDescent="0.45">
      <c r="B28" s="41">
        <v>14</v>
      </c>
      <c r="C28" s="41"/>
      <c r="D28" s="42" t="str">
        <f t="shared" ca="1" si="4"/>
        <v xml:space="preserve">  </v>
      </c>
      <c r="E28" s="42"/>
      <c r="F28" s="42"/>
      <c r="G28" s="42"/>
      <c r="H28" s="42"/>
      <c r="I28" s="42"/>
      <c r="J28" s="42"/>
      <c r="K28" s="42"/>
      <c r="L28" s="42"/>
      <c r="M28" s="43"/>
      <c r="N28" s="43"/>
      <c r="O28" s="43"/>
      <c r="P28" s="43"/>
      <c r="Q28" s="43"/>
      <c r="R28" s="43"/>
      <c r="S28" s="43"/>
      <c r="T28" s="43"/>
      <c r="U28" s="8"/>
      <c r="W28" t="str">
        <f t="shared" si="0"/>
        <v>No14</v>
      </c>
      <c r="Y28" s="21" t="str">
        <f t="shared" si="1"/>
        <v>No14!$B$12</v>
      </c>
      <c r="AB28" t="str">
        <f t="shared" si="2"/>
        <v>No14!$B$13</v>
      </c>
      <c r="AF28" t="str">
        <f t="shared" si="3"/>
        <v>No14!$M$12</v>
      </c>
    </row>
    <row r="29" spans="2:32" x14ac:dyDescent="0.45">
      <c r="B29" s="41">
        <v>15</v>
      </c>
      <c r="C29" s="41"/>
      <c r="D29" s="42" t="str">
        <f t="shared" ca="1" si="4"/>
        <v xml:space="preserve">  </v>
      </c>
      <c r="E29" s="42"/>
      <c r="F29" s="42"/>
      <c r="G29" s="42"/>
      <c r="H29" s="42"/>
      <c r="I29" s="42"/>
      <c r="J29" s="42"/>
      <c r="K29" s="42"/>
      <c r="L29" s="42"/>
      <c r="M29" s="43"/>
      <c r="N29" s="43"/>
      <c r="O29" s="43"/>
      <c r="P29" s="43"/>
      <c r="Q29" s="43"/>
      <c r="R29" s="43"/>
      <c r="S29" s="43"/>
      <c r="T29" s="43"/>
      <c r="U29" s="8"/>
      <c r="W29" t="str">
        <f t="shared" si="0"/>
        <v>No15</v>
      </c>
      <c r="Y29" s="21" t="str">
        <f t="shared" si="1"/>
        <v>No15!$B$12</v>
      </c>
      <c r="AB29" t="str">
        <f t="shared" si="2"/>
        <v>No15!$B$13</v>
      </c>
      <c r="AF29" t="str">
        <f t="shared" si="3"/>
        <v>No15!$M$12</v>
      </c>
    </row>
    <row r="30" spans="2:32" x14ac:dyDescent="0.45">
      <c r="B30" s="41">
        <v>16</v>
      </c>
      <c r="C30" s="41"/>
      <c r="D30" s="42" t="str">
        <f t="shared" ca="1" si="4"/>
        <v xml:space="preserve">  </v>
      </c>
      <c r="E30" s="42"/>
      <c r="F30" s="42"/>
      <c r="G30" s="42"/>
      <c r="H30" s="42"/>
      <c r="I30" s="42"/>
      <c r="J30" s="42"/>
      <c r="K30" s="42"/>
      <c r="L30" s="42"/>
      <c r="M30" s="43"/>
      <c r="N30" s="43"/>
      <c r="O30" s="43"/>
      <c r="P30" s="43"/>
      <c r="Q30" s="43"/>
      <c r="R30" s="43"/>
      <c r="S30" s="43"/>
      <c r="T30" s="43"/>
      <c r="U30" s="8"/>
      <c r="W30" t="str">
        <f t="shared" si="0"/>
        <v>No16</v>
      </c>
      <c r="Y30" s="21" t="str">
        <f t="shared" si="1"/>
        <v>No16!$B$12</v>
      </c>
      <c r="AB30" t="str">
        <f t="shared" si="2"/>
        <v>No16!$B$13</v>
      </c>
      <c r="AF30" t="str">
        <f t="shared" si="3"/>
        <v>No16!$M$12</v>
      </c>
    </row>
    <row r="31" spans="2:32" x14ac:dyDescent="0.45">
      <c r="B31" s="41">
        <v>17</v>
      </c>
      <c r="C31" s="41"/>
      <c r="D31" s="42" t="str">
        <f t="shared" ca="1" si="4"/>
        <v xml:space="preserve">  </v>
      </c>
      <c r="E31" s="42"/>
      <c r="F31" s="42"/>
      <c r="G31" s="42"/>
      <c r="H31" s="42"/>
      <c r="I31" s="42"/>
      <c r="J31" s="42"/>
      <c r="K31" s="42"/>
      <c r="L31" s="42"/>
      <c r="M31" s="43"/>
      <c r="N31" s="43"/>
      <c r="O31" s="43"/>
      <c r="P31" s="43"/>
      <c r="Q31" s="43"/>
      <c r="R31" s="43"/>
      <c r="S31" s="43"/>
      <c r="T31" s="43"/>
      <c r="U31" s="8"/>
      <c r="W31" t="str">
        <f t="shared" si="0"/>
        <v>No17</v>
      </c>
      <c r="Y31" s="21" t="str">
        <f t="shared" si="1"/>
        <v>No17!$B$12</v>
      </c>
      <c r="AB31" t="str">
        <f t="shared" si="2"/>
        <v>No17!$B$13</v>
      </c>
      <c r="AF31" t="str">
        <f t="shared" si="3"/>
        <v>No17!$M$12</v>
      </c>
    </row>
    <row r="32" spans="2:32" x14ac:dyDescent="0.45">
      <c r="B32" s="41">
        <v>18</v>
      </c>
      <c r="C32" s="41"/>
      <c r="D32" s="42" t="str">
        <f t="shared" ca="1" si="4"/>
        <v xml:space="preserve">  </v>
      </c>
      <c r="E32" s="42"/>
      <c r="F32" s="42"/>
      <c r="G32" s="42"/>
      <c r="H32" s="42"/>
      <c r="I32" s="42"/>
      <c r="J32" s="42"/>
      <c r="K32" s="42"/>
      <c r="L32" s="42"/>
      <c r="M32" s="43"/>
      <c r="N32" s="43"/>
      <c r="O32" s="43"/>
      <c r="P32" s="43"/>
      <c r="Q32" s="43"/>
      <c r="R32" s="43"/>
      <c r="S32" s="43"/>
      <c r="T32" s="43"/>
      <c r="U32" s="8"/>
      <c r="W32" t="str">
        <f t="shared" si="0"/>
        <v>No18</v>
      </c>
      <c r="Y32" s="21" t="str">
        <f t="shared" si="1"/>
        <v>No18!$B$12</v>
      </c>
      <c r="AB32" t="str">
        <f t="shared" si="2"/>
        <v>No18!$B$13</v>
      </c>
      <c r="AF32" t="str">
        <f t="shared" si="3"/>
        <v>No18!$M$12</v>
      </c>
    </row>
    <row r="33" spans="2:32" x14ac:dyDescent="0.45">
      <c r="B33" s="41">
        <v>19</v>
      </c>
      <c r="C33" s="41"/>
      <c r="D33" s="42" t="str">
        <f t="shared" ca="1" si="4"/>
        <v xml:space="preserve">  </v>
      </c>
      <c r="E33" s="42"/>
      <c r="F33" s="42"/>
      <c r="G33" s="42"/>
      <c r="H33" s="42"/>
      <c r="I33" s="42"/>
      <c r="J33" s="42"/>
      <c r="K33" s="42"/>
      <c r="L33" s="42"/>
      <c r="M33" s="43"/>
      <c r="N33" s="43"/>
      <c r="O33" s="43"/>
      <c r="P33" s="43"/>
      <c r="Q33" s="43"/>
      <c r="R33" s="43"/>
      <c r="S33" s="43"/>
      <c r="T33" s="43"/>
      <c r="U33" s="8"/>
      <c r="W33" t="str">
        <f t="shared" si="0"/>
        <v>No19</v>
      </c>
      <c r="Y33" s="21" t="str">
        <f t="shared" si="1"/>
        <v>No19!$B$12</v>
      </c>
      <c r="AB33" t="str">
        <f t="shared" si="2"/>
        <v>No19!$B$13</v>
      </c>
      <c r="AF33" t="str">
        <f t="shared" si="3"/>
        <v>No19!$M$12</v>
      </c>
    </row>
    <row r="34" spans="2:32" x14ac:dyDescent="0.45">
      <c r="B34" s="44">
        <v>20</v>
      </c>
      <c r="C34" s="44"/>
      <c r="D34" s="42" t="str">
        <f t="shared" ca="1" si="4"/>
        <v xml:space="preserve">  </v>
      </c>
      <c r="E34" s="42"/>
      <c r="F34" s="42"/>
      <c r="G34" s="42"/>
      <c r="H34" s="42"/>
      <c r="I34" s="42"/>
      <c r="J34" s="42"/>
      <c r="K34" s="42"/>
      <c r="L34" s="42"/>
      <c r="M34" s="45"/>
      <c r="N34" s="45"/>
      <c r="O34" s="45"/>
      <c r="P34" s="45"/>
      <c r="Q34" s="39"/>
      <c r="R34" s="39"/>
      <c r="S34" s="39"/>
      <c r="T34" s="39"/>
      <c r="U34" s="9"/>
      <c r="W34" t="str">
        <f t="shared" si="0"/>
        <v>No20</v>
      </c>
      <c r="Y34" s="21" t="str">
        <f t="shared" si="1"/>
        <v>No20!$B$12</v>
      </c>
      <c r="AB34" t="str">
        <f t="shared" si="2"/>
        <v>No20!$B$13</v>
      </c>
      <c r="AF34" t="str">
        <f t="shared" si="3"/>
        <v>No20!$M$12</v>
      </c>
    </row>
    <row r="35" spans="2:32" x14ac:dyDescent="0.45">
      <c r="B35" s="36" t="s">
        <v>67</v>
      </c>
      <c r="C35" s="37"/>
      <c r="D35" s="37"/>
      <c r="E35" s="37"/>
      <c r="F35" s="37"/>
      <c r="G35" s="37"/>
      <c r="H35" s="37"/>
      <c r="I35" s="37"/>
      <c r="J35" s="37"/>
      <c r="K35" s="37"/>
      <c r="L35" s="38"/>
      <c r="M35" s="40"/>
      <c r="N35" s="40"/>
      <c r="O35" s="40"/>
      <c r="P35" s="40"/>
      <c r="Q35" s="39"/>
      <c r="R35" s="39"/>
      <c r="S35" s="39"/>
      <c r="T35" s="39"/>
      <c r="U35" s="12"/>
    </row>
    <row r="36" spans="2:32" x14ac:dyDescent="0.45">
      <c r="B36" s="36" t="s">
        <v>80</v>
      </c>
      <c r="C36" s="37"/>
      <c r="D36" s="37"/>
      <c r="E36" s="37"/>
      <c r="F36" s="37"/>
      <c r="G36" s="37"/>
      <c r="H36" s="37"/>
      <c r="I36" s="37"/>
      <c r="J36" s="37"/>
      <c r="K36" s="37"/>
      <c r="L36" s="38"/>
      <c r="M36" s="39"/>
      <c r="N36" s="39"/>
      <c r="O36" s="39"/>
      <c r="P36" s="39"/>
      <c r="Q36" s="39"/>
      <c r="R36" s="39"/>
      <c r="S36" s="39"/>
      <c r="T36" s="39"/>
      <c r="U36" s="12"/>
    </row>
    <row r="37" spans="2:32" x14ac:dyDescent="0.45">
      <c r="B37" s="36" t="s">
        <v>66</v>
      </c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39"/>
      <c r="N37" s="39"/>
      <c r="O37" s="39"/>
      <c r="P37" s="39"/>
      <c r="Q37" s="39"/>
      <c r="R37" s="39"/>
      <c r="S37" s="39"/>
      <c r="T37" s="39"/>
      <c r="U37" s="12"/>
    </row>
    <row r="39" spans="2:32" x14ac:dyDescent="0.45">
      <c r="M39" s="35" t="s">
        <v>22</v>
      </c>
      <c r="N39" s="35"/>
      <c r="O39" s="35"/>
      <c r="P39" s="35" t="s">
        <v>58</v>
      </c>
      <c r="Q39" s="35"/>
      <c r="R39" s="35"/>
      <c r="S39" s="35" t="s">
        <v>23</v>
      </c>
      <c r="T39" s="35"/>
      <c r="U39" s="35"/>
    </row>
    <row r="40" spans="2:32" x14ac:dyDescent="0.45">
      <c r="M40" s="35"/>
      <c r="N40" s="35"/>
      <c r="O40" s="35"/>
      <c r="P40" s="35"/>
      <c r="Q40" s="35"/>
      <c r="R40" s="35"/>
      <c r="S40" s="35"/>
      <c r="T40" s="35"/>
      <c r="U40" s="35"/>
    </row>
    <row r="41" spans="2:32" x14ac:dyDescent="0.45">
      <c r="M41" s="35"/>
      <c r="N41" s="35"/>
      <c r="O41" s="35"/>
      <c r="P41" s="35"/>
      <c r="Q41" s="35"/>
      <c r="R41" s="35"/>
      <c r="S41" s="35"/>
      <c r="T41" s="35"/>
      <c r="U41" s="35"/>
    </row>
  </sheetData>
  <sheetProtection selectLockedCells="1"/>
  <mergeCells count="109">
    <mergeCell ref="J2:L3"/>
    <mergeCell ref="L5:T5"/>
    <mergeCell ref="L6:T6"/>
    <mergeCell ref="L7:T7"/>
    <mergeCell ref="L8:T8"/>
    <mergeCell ref="L9:T9"/>
    <mergeCell ref="B15:C15"/>
    <mergeCell ref="D15:L15"/>
    <mergeCell ref="M15:P15"/>
    <mergeCell ref="Q15:T15"/>
    <mergeCell ref="B16:C16"/>
    <mergeCell ref="D16:L16"/>
    <mergeCell ref="M16:P16"/>
    <mergeCell ref="Q16:T16"/>
    <mergeCell ref="C11:F12"/>
    <mergeCell ref="G11:G12"/>
    <mergeCell ref="H11:Q12"/>
    <mergeCell ref="R11:R12"/>
    <mergeCell ref="B14:C14"/>
    <mergeCell ref="D14:L14"/>
    <mergeCell ref="M14:P14"/>
    <mergeCell ref="Q14:T14"/>
    <mergeCell ref="B19:C19"/>
    <mergeCell ref="D19:L19"/>
    <mergeCell ref="M19:P19"/>
    <mergeCell ref="Q19:T19"/>
    <mergeCell ref="B20:C20"/>
    <mergeCell ref="D20:L20"/>
    <mergeCell ref="M20:P20"/>
    <mergeCell ref="Q20:T20"/>
    <mergeCell ref="B17:C17"/>
    <mergeCell ref="D17:L17"/>
    <mergeCell ref="M17:P17"/>
    <mergeCell ref="Q17:T17"/>
    <mergeCell ref="B18:C18"/>
    <mergeCell ref="D18:L18"/>
    <mergeCell ref="M18:P18"/>
    <mergeCell ref="Q18:T18"/>
    <mergeCell ref="B23:C23"/>
    <mergeCell ref="D23:L23"/>
    <mergeCell ref="M23:P23"/>
    <mergeCell ref="Q23:T23"/>
    <mergeCell ref="B24:C24"/>
    <mergeCell ref="D24:L24"/>
    <mergeCell ref="M24:P24"/>
    <mergeCell ref="Q24:T24"/>
    <mergeCell ref="B21:C21"/>
    <mergeCell ref="D21:L21"/>
    <mergeCell ref="M21:P21"/>
    <mergeCell ref="Q21:T21"/>
    <mergeCell ref="B22:C22"/>
    <mergeCell ref="D22:L22"/>
    <mergeCell ref="M22:P22"/>
    <mergeCell ref="Q22:T22"/>
    <mergeCell ref="B27:C27"/>
    <mergeCell ref="D27:L27"/>
    <mergeCell ref="M27:P27"/>
    <mergeCell ref="Q27:T27"/>
    <mergeCell ref="B28:C28"/>
    <mergeCell ref="D28:L28"/>
    <mergeCell ref="M28:P28"/>
    <mergeCell ref="Q28:T28"/>
    <mergeCell ref="B25:C25"/>
    <mergeCell ref="D25:L25"/>
    <mergeCell ref="M25:P25"/>
    <mergeCell ref="Q25:T25"/>
    <mergeCell ref="B26:C26"/>
    <mergeCell ref="D26:L26"/>
    <mergeCell ref="M26:P26"/>
    <mergeCell ref="Q26:T26"/>
    <mergeCell ref="B31:C31"/>
    <mergeCell ref="D31:L31"/>
    <mergeCell ref="M31:P31"/>
    <mergeCell ref="Q31:T31"/>
    <mergeCell ref="B32:C32"/>
    <mergeCell ref="D32:L32"/>
    <mergeCell ref="M32:P32"/>
    <mergeCell ref="Q32:T32"/>
    <mergeCell ref="B29:C29"/>
    <mergeCell ref="D29:L29"/>
    <mergeCell ref="M29:P29"/>
    <mergeCell ref="Q29:T29"/>
    <mergeCell ref="B30:C30"/>
    <mergeCell ref="D30:L30"/>
    <mergeCell ref="M30:P30"/>
    <mergeCell ref="Q30:T30"/>
    <mergeCell ref="B35:L35"/>
    <mergeCell ref="M35:P35"/>
    <mergeCell ref="Q35:T35"/>
    <mergeCell ref="B36:L36"/>
    <mergeCell ref="M36:P36"/>
    <mergeCell ref="Q36:T36"/>
    <mergeCell ref="B33:C33"/>
    <mergeCell ref="D33:L33"/>
    <mergeCell ref="M33:P33"/>
    <mergeCell ref="Q33:T33"/>
    <mergeCell ref="B34:C34"/>
    <mergeCell ref="D34:L34"/>
    <mergeCell ref="M34:P34"/>
    <mergeCell ref="Q34:T34"/>
    <mergeCell ref="M40:O41"/>
    <mergeCell ref="P40:R41"/>
    <mergeCell ref="S40:U41"/>
    <mergeCell ref="B37:L37"/>
    <mergeCell ref="M37:P37"/>
    <mergeCell ref="Q37:T37"/>
    <mergeCell ref="M39:O39"/>
    <mergeCell ref="P39:R39"/>
    <mergeCell ref="S39:U39"/>
  </mergeCells>
  <phoneticPr fontId="2"/>
  <printOptions horizontalCentered="1"/>
  <pageMargins left="0.70866141732283472" right="0.70866141732283472" top="0.55118110236220474" bottom="0.15748031496062992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DC56-91F2-4B8E-A527-00F02187AB5C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EFAB-2EAA-4833-9AF1-431075E32CD6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452B-0834-4039-B7EB-FDC1E16D55E9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6B82-F3AA-4B80-8532-517149E900C2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B732-C375-4E43-B09B-BDA09455944A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0AC7-5033-4541-AB6B-04B464BA77FA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2499-AFFD-4435-B8CC-A6C19A0CB0F5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A6EA-5816-418A-9CF8-8410750B953C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5E53-8D36-4846-B84D-BC75B9A2D92B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3E39-7E99-4C65-A58A-BFBCCBA89A75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7C6E-37CB-4931-893B-C7B10E1D5F73}">
  <sheetPr>
    <tabColor theme="5" tint="0.79998168889431442"/>
  </sheetPr>
  <dimension ref="B1:U85"/>
  <sheetViews>
    <sheetView showGridLines="0" view="pageBreakPreview" zoomScaleNormal="100" zoomScaleSheetLayoutView="100" workbookViewId="0">
      <selection activeCell="B18" sqref="B18:U18"/>
    </sheetView>
  </sheetViews>
  <sheetFormatPr defaultColWidth="9"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27"/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57" t="s">
        <v>82</v>
      </c>
      <c r="M5" s="57"/>
      <c r="N5" s="57"/>
      <c r="O5" s="57"/>
      <c r="P5" s="57"/>
      <c r="Q5" s="57"/>
      <c r="R5" s="57"/>
      <c r="S5" s="57"/>
      <c r="T5" s="57"/>
    </row>
    <row r="6" spans="2:21" x14ac:dyDescent="0.45">
      <c r="K6" s="2"/>
      <c r="L6" s="102" t="s">
        <v>3</v>
      </c>
      <c r="M6" s="102"/>
      <c r="N6" s="102"/>
      <c r="O6" s="102"/>
      <c r="P6" s="102"/>
      <c r="Q6" s="102"/>
      <c r="R6" s="102"/>
      <c r="S6" s="102"/>
      <c r="T6" s="102"/>
    </row>
    <row r="7" spans="2:21" x14ac:dyDescent="0.45">
      <c r="C7" s="28"/>
      <c r="D7" t="s">
        <v>0</v>
      </c>
      <c r="E7" s="28"/>
      <c r="F7" t="s">
        <v>9</v>
      </c>
      <c r="G7" s="28"/>
      <c r="H7" t="s">
        <v>11</v>
      </c>
      <c r="K7" s="2" t="s">
        <v>6</v>
      </c>
      <c r="L7" s="102"/>
      <c r="M7" s="102"/>
      <c r="N7" s="102"/>
      <c r="O7" s="102"/>
      <c r="P7" s="102"/>
      <c r="Q7" s="102"/>
      <c r="R7" s="102"/>
      <c r="S7" s="102"/>
      <c r="T7" s="102"/>
    </row>
    <row r="8" spans="2:21" x14ac:dyDescent="0.45">
      <c r="K8" s="2" t="s">
        <v>5</v>
      </c>
      <c r="L8" s="102"/>
      <c r="M8" s="102"/>
      <c r="N8" s="102"/>
      <c r="O8" s="102"/>
      <c r="P8" s="102"/>
      <c r="Q8" s="102"/>
      <c r="R8" s="102"/>
      <c r="S8" s="102"/>
      <c r="T8" s="102"/>
    </row>
    <row r="9" spans="2:21" x14ac:dyDescent="0.45">
      <c r="B9" t="s">
        <v>12</v>
      </c>
      <c r="K9" s="2" t="s">
        <v>4</v>
      </c>
      <c r="L9" s="102"/>
      <c r="M9" s="102"/>
      <c r="N9" s="102"/>
      <c r="O9" s="102"/>
      <c r="P9" s="102"/>
      <c r="Q9" s="102"/>
      <c r="R9" s="102"/>
      <c r="S9" s="102"/>
      <c r="T9" s="102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28"/>
      <c r="C12" s="128"/>
      <c r="D12" s="128"/>
      <c r="E12" s="128"/>
      <c r="F12" s="128"/>
      <c r="G12" s="128"/>
      <c r="H12" s="128"/>
      <c r="L12" s="50" t="s">
        <v>14</v>
      </c>
      <c r="M12" s="52"/>
      <c r="N12" s="52"/>
      <c r="O12" s="52"/>
      <c r="P12" s="52"/>
      <c r="Q12" s="52"/>
      <c r="R12" s="52"/>
      <c r="S12" s="52"/>
      <c r="T12" s="52"/>
      <c r="U12" s="54" t="s">
        <v>15</v>
      </c>
    </row>
    <row r="13" spans="2:21" ht="18" customHeight="1" x14ac:dyDescent="0.45">
      <c r="B13" s="129"/>
      <c r="C13" s="129"/>
      <c r="D13" s="129"/>
      <c r="E13" s="129"/>
      <c r="F13" s="129"/>
      <c r="G13" s="129"/>
      <c r="H13" s="129"/>
      <c r="L13" s="51"/>
      <c r="M13" s="53"/>
      <c r="N13" s="53"/>
      <c r="O13" s="53"/>
      <c r="P13" s="53"/>
      <c r="Q13" s="53"/>
      <c r="R13" s="53"/>
      <c r="S13" s="53"/>
      <c r="T13" s="53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27"/>
      <c r="O15" s="127"/>
      <c r="P15" s="127"/>
      <c r="Q15" s="127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25"/>
      <c r="O16" s="125"/>
      <c r="P16" s="125"/>
      <c r="Q16" s="125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25"/>
      <c r="O17" s="125"/>
      <c r="P17" s="125"/>
      <c r="Q17" s="125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25"/>
      <c r="O18" s="125"/>
      <c r="P18" s="125"/>
      <c r="Q18" s="125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25"/>
      <c r="O19" s="125"/>
      <c r="P19" s="125"/>
      <c r="Q19" s="125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25"/>
      <c r="O20" s="125"/>
      <c r="P20" s="125"/>
      <c r="Q20" s="125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25"/>
      <c r="O21" s="125"/>
      <c r="P21" s="125"/>
      <c r="Q21" s="125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43">
        <f>O38+O81</f>
        <v>0</v>
      </c>
      <c r="O22" s="43"/>
      <c r="P22" s="43"/>
      <c r="Q22" s="43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39"/>
      <c r="O23" s="39"/>
      <c r="P23" s="39"/>
      <c r="Q23" s="39"/>
      <c r="R23" s="39"/>
      <c r="S23" s="39"/>
      <c r="T23" s="39"/>
      <c r="U23" s="39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40">
        <f>SUM(N15:Q23)</f>
        <v>0</v>
      </c>
      <c r="O24" s="40"/>
      <c r="P24" s="40"/>
      <c r="Q24" s="40"/>
      <c r="R24" s="40">
        <f>SUM(R15:U23)</f>
        <v>0</v>
      </c>
      <c r="S24" s="40"/>
      <c r="T24" s="40"/>
      <c r="U24" s="40"/>
    </row>
    <row r="25" spans="2:21" x14ac:dyDescent="0.45">
      <c r="D25" t="s">
        <v>52</v>
      </c>
      <c r="N25" s="121" t="s">
        <v>21</v>
      </c>
      <c r="O25" s="121"/>
      <c r="P25" s="121"/>
      <c r="Q25" s="121"/>
      <c r="R25" s="40"/>
      <c r="S25" s="40"/>
      <c r="T25" s="40"/>
      <c r="U25" s="40"/>
    </row>
    <row r="26" spans="2:21" x14ac:dyDescent="0.45">
      <c r="D26" s="50" t="s">
        <v>14</v>
      </c>
      <c r="E26" s="52"/>
      <c r="F26" s="52"/>
      <c r="G26" s="52"/>
      <c r="H26" s="52"/>
      <c r="I26" s="52"/>
      <c r="J26" s="52"/>
      <c r="K26" s="52"/>
      <c r="L26" s="52"/>
      <c r="M26" s="54" t="s">
        <v>15</v>
      </c>
      <c r="N26" s="121" t="s">
        <v>27</v>
      </c>
      <c r="O26" s="121"/>
      <c r="P26" s="121"/>
      <c r="Q26" s="121"/>
      <c r="R26" s="121"/>
      <c r="S26" s="121"/>
      <c r="T26" s="121"/>
      <c r="U26" s="121"/>
    </row>
    <row r="27" spans="2:21" x14ac:dyDescent="0.45">
      <c r="D27" s="51"/>
      <c r="E27" s="53"/>
      <c r="F27" s="53"/>
      <c r="G27" s="53"/>
      <c r="H27" s="53"/>
      <c r="I27" s="53"/>
      <c r="J27" s="53"/>
      <c r="K27" s="53"/>
      <c r="L27" s="53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29"/>
      <c r="C32" s="29"/>
      <c r="D32" s="88"/>
      <c r="E32" s="89"/>
      <c r="F32" s="89"/>
      <c r="G32" s="89"/>
      <c r="H32" s="89"/>
      <c r="I32" s="90"/>
      <c r="J32" s="91"/>
      <c r="K32" s="92"/>
      <c r="L32" s="30"/>
      <c r="M32" s="116"/>
      <c r="N32" s="117"/>
      <c r="O32" s="118"/>
      <c r="P32" s="119"/>
      <c r="Q32" s="119"/>
      <c r="R32" s="120"/>
      <c r="S32" s="98"/>
      <c r="T32" s="99"/>
      <c r="U32" s="7"/>
    </row>
    <row r="33" spans="2:21" x14ac:dyDescent="0.45">
      <c r="B33" s="31"/>
      <c r="C33" s="31"/>
      <c r="D33" s="64"/>
      <c r="E33" s="65"/>
      <c r="F33" s="65"/>
      <c r="G33" s="65"/>
      <c r="H33" s="65"/>
      <c r="I33" s="66"/>
      <c r="J33" s="67"/>
      <c r="K33" s="68"/>
      <c r="L33" s="32"/>
      <c r="M33" s="111"/>
      <c r="N33" s="112"/>
      <c r="O33" s="113"/>
      <c r="P33" s="114"/>
      <c r="Q33" s="114"/>
      <c r="R33" s="115"/>
      <c r="S33" s="74"/>
      <c r="T33" s="75"/>
      <c r="U33" s="8"/>
    </row>
    <row r="34" spans="2:21" x14ac:dyDescent="0.45">
      <c r="B34" s="31"/>
      <c r="C34" s="31"/>
      <c r="D34" s="64"/>
      <c r="E34" s="65"/>
      <c r="F34" s="65"/>
      <c r="G34" s="65"/>
      <c r="H34" s="65"/>
      <c r="I34" s="66"/>
      <c r="J34" s="67"/>
      <c r="K34" s="68"/>
      <c r="L34" s="32"/>
      <c r="M34" s="111"/>
      <c r="N34" s="112"/>
      <c r="O34" s="113"/>
      <c r="P34" s="114"/>
      <c r="Q34" s="114"/>
      <c r="R34" s="115"/>
      <c r="S34" s="74"/>
      <c r="T34" s="75"/>
      <c r="U34" s="8"/>
    </row>
    <row r="35" spans="2:21" x14ac:dyDescent="0.45">
      <c r="B35" s="31"/>
      <c r="C35" s="31"/>
      <c r="D35" s="64"/>
      <c r="E35" s="65"/>
      <c r="F35" s="65"/>
      <c r="G35" s="65"/>
      <c r="H35" s="65"/>
      <c r="I35" s="66"/>
      <c r="J35" s="67"/>
      <c r="K35" s="68"/>
      <c r="L35" s="32"/>
      <c r="M35" s="111"/>
      <c r="N35" s="112"/>
      <c r="O35" s="113"/>
      <c r="P35" s="114"/>
      <c r="Q35" s="114"/>
      <c r="R35" s="115"/>
      <c r="S35" s="74"/>
      <c r="T35" s="75"/>
      <c r="U35" s="8"/>
    </row>
    <row r="36" spans="2:21" x14ac:dyDescent="0.45">
      <c r="B36" s="31"/>
      <c r="C36" s="31"/>
      <c r="D36" s="64"/>
      <c r="E36" s="65"/>
      <c r="F36" s="65"/>
      <c r="G36" s="65"/>
      <c r="H36" s="65"/>
      <c r="I36" s="66"/>
      <c r="J36" s="67"/>
      <c r="K36" s="68"/>
      <c r="L36" s="32"/>
      <c r="M36" s="111"/>
      <c r="N36" s="112"/>
      <c r="O36" s="113"/>
      <c r="P36" s="114"/>
      <c r="Q36" s="114"/>
      <c r="R36" s="115"/>
      <c r="S36" s="74"/>
      <c r="T36" s="75"/>
      <c r="U36" s="8"/>
    </row>
    <row r="37" spans="2:21" x14ac:dyDescent="0.45">
      <c r="B37" s="33"/>
      <c r="C37" s="33"/>
      <c r="D37" s="76"/>
      <c r="E37" s="77"/>
      <c r="F37" s="77"/>
      <c r="G37" s="77"/>
      <c r="H37" s="77"/>
      <c r="I37" s="78"/>
      <c r="J37" s="79"/>
      <c r="K37" s="80"/>
      <c r="L37" s="34"/>
      <c r="M37" s="103"/>
      <c r="N37" s="104"/>
      <c r="O37" s="105"/>
      <c r="P37" s="106"/>
      <c r="Q37" s="106"/>
      <c r="R37" s="107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08"/>
      <c r="P38" s="109"/>
      <c r="Q38" s="109"/>
      <c r="R38" s="110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27"/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57" t="s">
        <v>82</v>
      </c>
      <c r="M48" s="57"/>
      <c r="N48" s="57"/>
      <c r="O48" s="57"/>
      <c r="P48" s="57"/>
      <c r="Q48" s="57"/>
      <c r="R48" s="57"/>
      <c r="S48" s="57"/>
      <c r="T48" s="57"/>
    </row>
    <row r="49" spans="2:21" x14ac:dyDescent="0.45">
      <c r="K49" s="2"/>
      <c r="L49" s="102" t="s">
        <v>3</v>
      </c>
      <c r="M49" s="102"/>
      <c r="N49" s="102"/>
      <c r="O49" s="102"/>
      <c r="P49" s="102"/>
      <c r="Q49" s="102"/>
      <c r="R49" s="102"/>
      <c r="S49" s="102"/>
      <c r="T49" s="102"/>
    </row>
    <row r="50" spans="2:21" x14ac:dyDescent="0.45">
      <c r="C50" s="28"/>
      <c r="D50" t="s">
        <v>0</v>
      </c>
      <c r="E50" s="28"/>
      <c r="F50" t="s">
        <v>9</v>
      </c>
      <c r="G50" s="28"/>
      <c r="H50" t="s">
        <v>11</v>
      </c>
      <c r="K50" s="2" t="s">
        <v>6</v>
      </c>
      <c r="L50" s="102"/>
      <c r="M50" s="102"/>
      <c r="N50" s="102"/>
      <c r="O50" s="102"/>
      <c r="P50" s="102"/>
      <c r="Q50" s="102"/>
      <c r="R50" s="102"/>
      <c r="S50" s="102"/>
      <c r="T50" s="102"/>
    </row>
    <row r="51" spans="2:21" x14ac:dyDescent="0.45">
      <c r="K51" s="2" t="s">
        <v>5</v>
      </c>
      <c r="L51" s="102"/>
      <c r="M51" s="102"/>
      <c r="N51" s="102"/>
      <c r="O51" s="102"/>
      <c r="P51" s="102"/>
      <c r="Q51" s="102"/>
      <c r="R51" s="102"/>
      <c r="S51" s="102"/>
      <c r="T51" s="102"/>
    </row>
    <row r="52" spans="2:21" x14ac:dyDescent="0.45">
      <c r="B52" t="s">
        <v>12</v>
      </c>
      <c r="K52" s="2" t="s">
        <v>4</v>
      </c>
      <c r="L52" s="102"/>
      <c r="M52" s="102"/>
      <c r="N52" s="102"/>
      <c r="O52" s="102"/>
      <c r="P52" s="102"/>
      <c r="Q52" s="102"/>
      <c r="R52" s="102"/>
      <c r="S52" s="102"/>
      <c r="T52" s="102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00" t="str">
        <f>IF(B12="","",B12)</f>
        <v/>
      </c>
      <c r="C55" s="100"/>
      <c r="D55" s="100"/>
      <c r="E55" s="100"/>
      <c r="F55" s="100"/>
      <c r="G55" s="100"/>
      <c r="H55" s="100"/>
    </row>
    <row r="56" spans="2:21" ht="18" customHeight="1" x14ac:dyDescent="0.45">
      <c r="B56" s="101" t="str">
        <f>IF(B13="","",B13)</f>
        <v/>
      </c>
      <c r="C56" s="101"/>
      <c r="D56" s="101"/>
      <c r="E56" s="101"/>
      <c r="F56" s="101"/>
      <c r="G56" s="101"/>
      <c r="H56" s="101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29"/>
      <c r="C58" s="29"/>
      <c r="D58" s="88"/>
      <c r="E58" s="89"/>
      <c r="F58" s="89"/>
      <c r="G58" s="89"/>
      <c r="H58" s="89"/>
      <c r="I58" s="90"/>
      <c r="J58" s="91"/>
      <c r="K58" s="92"/>
      <c r="L58" s="30"/>
      <c r="M58" s="93"/>
      <c r="N58" s="94"/>
      <c r="O58" s="95"/>
      <c r="P58" s="96"/>
      <c r="Q58" s="96"/>
      <c r="R58" s="97"/>
      <c r="S58" s="98"/>
      <c r="T58" s="99"/>
      <c r="U58" s="7"/>
    </row>
    <row r="59" spans="2:21" x14ac:dyDescent="0.45">
      <c r="B59" s="31"/>
      <c r="C59" s="31"/>
      <c r="D59" s="64"/>
      <c r="E59" s="65"/>
      <c r="F59" s="65"/>
      <c r="G59" s="65"/>
      <c r="H59" s="65"/>
      <c r="I59" s="66"/>
      <c r="J59" s="67"/>
      <c r="K59" s="68"/>
      <c r="L59" s="32"/>
      <c r="M59" s="69"/>
      <c r="N59" s="70"/>
      <c r="O59" s="71"/>
      <c r="P59" s="72"/>
      <c r="Q59" s="72"/>
      <c r="R59" s="73"/>
      <c r="S59" s="74"/>
      <c r="T59" s="75"/>
      <c r="U59" s="8"/>
    </row>
    <row r="60" spans="2:21" x14ac:dyDescent="0.45">
      <c r="B60" s="31"/>
      <c r="C60" s="31"/>
      <c r="D60" s="64"/>
      <c r="E60" s="65"/>
      <c r="F60" s="65"/>
      <c r="G60" s="65"/>
      <c r="H60" s="65"/>
      <c r="I60" s="66"/>
      <c r="J60" s="67"/>
      <c r="K60" s="68"/>
      <c r="L60" s="32"/>
      <c r="M60" s="69"/>
      <c r="N60" s="70"/>
      <c r="O60" s="71"/>
      <c r="P60" s="72"/>
      <c r="Q60" s="72"/>
      <c r="R60" s="73"/>
      <c r="S60" s="74"/>
      <c r="T60" s="75"/>
      <c r="U60" s="8"/>
    </row>
    <row r="61" spans="2:21" x14ac:dyDescent="0.45">
      <c r="B61" s="31"/>
      <c r="C61" s="31"/>
      <c r="D61" s="64"/>
      <c r="E61" s="65"/>
      <c r="F61" s="65"/>
      <c r="G61" s="65"/>
      <c r="H61" s="65"/>
      <c r="I61" s="66"/>
      <c r="J61" s="67"/>
      <c r="K61" s="68"/>
      <c r="L61" s="32"/>
      <c r="M61" s="69"/>
      <c r="N61" s="70"/>
      <c r="O61" s="71"/>
      <c r="P61" s="72"/>
      <c r="Q61" s="72"/>
      <c r="R61" s="73"/>
      <c r="S61" s="74"/>
      <c r="T61" s="75"/>
      <c r="U61" s="8"/>
    </row>
    <row r="62" spans="2:21" x14ac:dyDescent="0.45">
      <c r="B62" s="31"/>
      <c r="C62" s="31"/>
      <c r="D62" s="64"/>
      <c r="E62" s="65"/>
      <c r="F62" s="65"/>
      <c r="G62" s="65"/>
      <c r="H62" s="65"/>
      <c r="I62" s="66"/>
      <c r="J62" s="67"/>
      <c r="K62" s="68"/>
      <c r="L62" s="32"/>
      <c r="M62" s="69"/>
      <c r="N62" s="70"/>
      <c r="O62" s="71"/>
      <c r="P62" s="72"/>
      <c r="Q62" s="72"/>
      <c r="R62" s="73"/>
      <c r="S62" s="74"/>
      <c r="T62" s="75"/>
      <c r="U62" s="8"/>
    </row>
    <row r="63" spans="2:21" x14ac:dyDescent="0.45">
      <c r="B63" s="31"/>
      <c r="C63" s="31"/>
      <c r="D63" s="64"/>
      <c r="E63" s="65"/>
      <c r="F63" s="65"/>
      <c r="G63" s="65"/>
      <c r="H63" s="65"/>
      <c r="I63" s="66"/>
      <c r="J63" s="67"/>
      <c r="K63" s="68"/>
      <c r="L63" s="32"/>
      <c r="M63" s="69"/>
      <c r="N63" s="70"/>
      <c r="O63" s="71"/>
      <c r="P63" s="72"/>
      <c r="Q63" s="72"/>
      <c r="R63" s="73"/>
      <c r="S63" s="74"/>
      <c r="T63" s="75"/>
      <c r="U63" s="8"/>
    </row>
    <row r="64" spans="2:21" x14ac:dyDescent="0.45">
      <c r="B64" s="31"/>
      <c r="C64" s="31"/>
      <c r="D64" s="64"/>
      <c r="E64" s="65"/>
      <c r="F64" s="65"/>
      <c r="G64" s="65"/>
      <c r="H64" s="65"/>
      <c r="I64" s="66"/>
      <c r="J64" s="67"/>
      <c r="K64" s="68"/>
      <c r="L64" s="32"/>
      <c r="M64" s="69"/>
      <c r="N64" s="70"/>
      <c r="O64" s="71"/>
      <c r="P64" s="72"/>
      <c r="Q64" s="72"/>
      <c r="R64" s="73"/>
      <c r="S64" s="74"/>
      <c r="T64" s="75"/>
      <c r="U64" s="8"/>
    </row>
    <row r="65" spans="2:21" x14ac:dyDescent="0.45">
      <c r="B65" s="31"/>
      <c r="C65" s="31"/>
      <c r="D65" s="64"/>
      <c r="E65" s="65"/>
      <c r="F65" s="65"/>
      <c r="G65" s="65"/>
      <c r="H65" s="65"/>
      <c r="I65" s="66"/>
      <c r="J65" s="67"/>
      <c r="K65" s="68"/>
      <c r="L65" s="32"/>
      <c r="M65" s="69"/>
      <c r="N65" s="70"/>
      <c r="O65" s="71"/>
      <c r="P65" s="72"/>
      <c r="Q65" s="72"/>
      <c r="R65" s="73"/>
      <c r="S65" s="74"/>
      <c r="T65" s="75"/>
      <c r="U65" s="8"/>
    </row>
    <row r="66" spans="2:21" x14ac:dyDescent="0.45">
      <c r="B66" s="31"/>
      <c r="C66" s="31"/>
      <c r="D66" s="64"/>
      <c r="E66" s="65"/>
      <c r="F66" s="65"/>
      <c r="G66" s="65"/>
      <c r="H66" s="65"/>
      <c r="I66" s="66"/>
      <c r="J66" s="67"/>
      <c r="K66" s="68"/>
      <c r="L66" s="32"/>
      <c r="M66" s="69"/>
      <c r="N66" s="70"/>
      <c r="O66" s="71"/>
      <c r="P66" s="72"/>
      <c r="Q66" s="72"/>
      <c r="R66" s="73"/>
      <c r="S66" s="74"/>
      <c r="T66" s="75"/>
      <c r="U66" s="8"/>
    </row>
    <row r="67" spans="2:21" x14ac:dyDescent="0.45">
      <c r="B67" s="31"/>
      <c r="C67" s="31"/>
      <c r="D67" s="64"/>
      <c r="E67" s="65"/>
      <c r="F67" s="65"/>
      <c r="G67" s="65"/>
      <c r="H67" s="65"/>
      <c r="I67" s="66"/>
      <c r="J67" s="67"/>
      <c r="K67" s="68"/>
      <c r="L67" s="32"/>
      <c r="M67" s="69"/>
      <c r="N67" s="70"/>
      <c r="O67" s="71"/>
      <c r="P67" s="72"/>
      <c r="Q67" s="72"/>
      <c r="R67" s="73"/>
      <c r="S67" s="74"/>
      <c r="T67" s="75"/>
      <c r="U67" s="8"/>
    </row>
    <row r="68" spans="2:21" x14ac:dyDescent="0.45">
      <c r="B68" s="31"/>
      <c r="C68" s="31"/>
      <c r="D68" s="64"/>
      <c r="E68" s="65"/>
      <c r="F68" s="65"/>
      <c r="G68" s="65"/>
      <c r="H68" s="65"/>
      <c r="I68" s="66"/>
      <c r="J68" s="67"/>
      <c r="K68" s="68"/>
      <c r="L68" s="32"/>
      <c r="M68" s="69"/>
      <c r="N68" s="70"/>
      <c r="O68" s="71"/>
      <c r="P68" s="72"/>
      <c r="Q68" s="72"/>
      <c r="R68" s="73"/>
      <c r="S68" s="74"/>
      <c r="T68" s="75"/>
      <c r="U68" s="8"/>
    </row>
    <row r="69" spans="2:21" x14ac:dyDescent="0.45">
      <c r="B69" s="31"/>
      <c r="C69" s="31"/>
      <c r="D69" s="64"/>
      <c r="E69" s="65"/>
      <c r="F69" s="65"/>
      <c r="G69" s="65"/>
      <c r="H69" s="65"/>
      <c r="I69" s="66"/>
      <c r="J69" s="67"/>
      <c r="K69" s="68"/>
      <c r="L69" s="32"/>
      <c r="M69" s="69"/>
      <c r="N69" s="70"/>
      <c r="O69" s="71"/>
      <c r="P69" s="72"/>
      <c r="Q69" s="72"/>
      <c r="R69" s="73"/>
      <c r="S69" s="74"/>
      <c r="T69" s="75"/>
      <c r="U69" s="8"/>
    </row>
    <row r="70" spans="2:21" x14ac:dyDescent="0.45">
      <c r="B70" s="31"/>
      <c r="C70" s="31"/>
      <c r="D70" s="64"/>
      <c r="E70" s="65"/>
      <c r="F70" s="65"/>
      <c r="G70" s="65"/>
      <c r="H70" s="65"/>
      <c r="I70" s="66"/>
      <c r="J70" s="67"/>
      <c r="K70" s="68"/>
      <c r="L70" s="32"/>
      <c r="M70" s="69"/>
      <c r="N70" s="70"/>
      <c r="O70" s="71"/>
      <c r="P70" s="72"/>
      <c r="Q70" s="72"/>
      <c r="R70" s="73"/>
      <c r="S70" s="74"/>
      <c r="T70" s="75"/>
      <c r="U70" s="8"/>
    </row>
    <row r="71" spans="2:21" x14ac:dyDescent="0.45">
      <c r="B71" s="31"/>
      <c r="C71" s="31"/>
      <c r="D71" s="64"/>
      <c r="E71" s="65"/>
      <c r="F71" s="65"/>
      <c r="G71" s="65"/>
      <c r="H71" s="65"/>
      <c r="I71" s="66"/>
      <c r="J71" s="67"/>
      <c r="K71" s="68"/>
      <c r="L71" s="32"/>
      <c r="M71" s="69"/>
      <c r="N71" s="70"/>
      <c r="O71" s="71"/>
      <c r="P71" s="72"/>
      <c r="Q71" s="72"/>
      <c r="R71" s="73"/>
      <c r="S71" s="74"/>
      <c r="T71" s="75"/>
      <c r="U71" s="8"/>
    </row>
    <row r="72" spans="2:21" x14ac:dyDescent="0.45">
      <c r="B72" s="31"/>
      <c r="C72" s="31"/>
      <c r="D72" s="64"/>
      <c r="E72" s="65"/>
      <c r="F72" s="65"/>
      <c r="G72" s="65"/>
      <c r="H72" s="65"/>
      <c r="I72" s="66"/>
      <c r="J72" s="67"/>
      <c r="K72" s="68"/>
      <c r="L72" s="32"/>
      <c r="M72" s="69"/>
      <c r="N72" s="70"/>
      <c r="O72" s="71"/>
      <c r="P72" s="72"/>
      <c r="Q72" s="72"/>
      <c r="R72" s="73"/>
      <c r="S72" s="74"/>
      <c r="T72" s="75"/>
      <c r="U72" s="8"/>
    </row>
    <row r="73" spans="2:21" x14ac:dyDescent="0.45">
      <c r="B73" s="31"/>
      <c r="C73" s="31"/>
      <c r="D73" s="64"/>
      <c r="E73" s="65"/>
      <c r="F73" s="65"/>
      <c r="G73" s="65"/>
      <c r="H73" s="65"/>
      <c r="I73" s="66"/>
      <c r="J73" s="67"/>
      <c r="K73" s="68"/>
      <c r="L73" s="32"/>
      <c r="M73" s="69"/>
      <c r="N73" s="70"/>
      <c r="O73" s="71"/>
      <c r="P73" s="72"/>
      <c r="Q73" s="72"/>
      <c r="R73" s="73"/>
      <c r="S73" s="74"/>
      <c r="T73" s="75"/>
      <c r="U73" s="8"/>
    </row>
    <row r="74" spans="2:21" x14ac:dyDescent="0.45">
      <c r="B74" s="31"/>
      <c r="C74" s="31"/>
      <c r="D74" s="64"/>
      <c r="E74" s="65"/>
      <c r="F74" s="65"/>
      <c r="G74" s="65"/>
      <c r="H74" s="65"/>
      <c r="I74" s="66"/>
      <c r="J74" s="67"/>
      <c r="K74" s="68"/>
      <c r="L74" s="32"/>
      <c r="M74" s="69"/>
      <c r="N74" s="70"/>
      <c r="O74" s="71"/>
      <c r="P74" s="72"/>
      <c r="Q74" s="72"/>
      <c r="R74" s="73"/>
      <c r="S74" s="74"/>
      <c r="T74" s="75"/>
      <c r="U74" s="8"/>
    </row>
    <row r="75" spans="2:21" x14ac:dyDescent="0.45">
      <c r="B75" s="31"/>
      <c r="C75" s="31"/>
      <c r="D75" s="64"/>
      <c r="E75" s="65"/>
      <c r="F75" s="65"/>
      <c r="G75" s="65"/>
      <c r="H75" s="65"/>
      <c r="I75" s="66"/>
      <c r="J75" s="67"/>
      <c r="K75" s="68"/>
      <c r="L75" s="32"/>
      <c r="M75" s="69"/>
      <c r="N75" s="70"/>
      <c r="O75" s="71"/>
      <c r="P75" s="72"/>
      <c r="Q75" s="72"/>
      <c r="R75" s="73"/>
      <c r="S75" s="74"/>
      <c r="T75" s="75"/>
      <c r="U75" s="8"/>
    </row>
    <row r="76" spans="2:21" x14ac:dyDescent="0.45">
      <c r="B76" s="31"/>
      <c r="C76" s="31"/>
      <c r="D76" s="64"/>
      <c r="E76" s="65"/>
      <c r="F76" s="65"/>
      <c r="G76" s="65"/>
      <c r="H76" s="65"/>
      <c r="I76" s="66"/>
      <c r="J76" s="67"/>
      <c r="K76" s="68"/>
      <c r="L76" s="32"/>
      <c r="M76" s="69"/>
      <c r="N76" s="70"/>
      <c r="O76" s="71"/>
      <c r="P76" s="72"/>
      <c r="Q76" s="72"/>
      <c r="R76" s="73"/>
      <c r="S76" s="74"/>
      <c r="T76" s="75"/>
      <c r="U76" s="8"/>
    </row>
    <row r="77" spans="2:21" x14ac:dyDescent="0.45">
      <c r="B77" s="31"/>
      <c r="C77" s="31"/>
      <c r="D77" s="64"/>
      <c r="E77" s="65"/>
      <c r="F77" s="65"/>
      <c r="G77" s="65"/>
      <c r="H77" s="65"/>
      <c r="I77" s="66"/>
      <c r="J77" s="67"/>
      <c r="K77" s="68"/>
      <c r="L77" s="32"/>
      <c r="M77" s="69"/>
      <c r="N77" s="70"/>
      <c r="O77" s="71"/>
      <c r="P77" s="72"/>
      <c r="Q77" s="72"/>
      <c r="R77" s="73"/>
      <c r="S77" s="74"/>
      <c r="T77" s="75"/>
      <c r="U77" s="8"/>
    </row>
    <row r="78" spans="2:21" x14ac:dyDescent="0.45">
      <c r="B78" s="31"/>
      <c r="C78" s="31"/>
      <c r="D78" s="64"/>
      <c r="E78" s="65"/>
      <c r="F78" s="65"/>
      <c r="G78" s="65"/>
      <c r="H78" s="65"/>
      <c r="I78" s="66"/>
      <c r="J78" s="67"/>
      <c r="K78" s="68"/>
      <c r="L78" s="32"/>
      <c r="M78" s="69"/>
      <c r="N78" s="70"/>
      <c r="O78" s="71"/>
      <c r="P78" s="72"/>
      <c r="Q78" s="72"/>
      <c r="R78" s="73"/>
      <c r="S78" s="74"/>
      <c r="T78" s="75"/>
      <c r="U78" s="8"/>
    </row>
    <row r="79" spans="2:21" x14ac:dyDescent="0.45">
      <c r="B79" s="31"/>
      <c r="C79" s="31"/>
      <c r="D79" s="64"/>
      <c r="E79" s="65"/>
      <c r="F79" s="65"/>
      <c r="G79" s="65"/>
      <c r="H79" s="65"/>
      <c r="I79" s="66"/>
      <c r="J79" s="67"/>
      <c r="K79" s="68"/>
      <c r="L79" s="32"/>
      <c r="M79" s="69"/>
      <c r="N79" s="70"/>
      <c r="O79" s="71"/>
      <c r="P79" s="72"/>
      <c r="Q79" s="72"/>
      <c r="R79" s="73"/>
      <c r="S79" s="74"/>
      <c r="T79" s="75"/>
      <c r="U79" s="8"/>
    </row>
    <row r="80" spans="2:21" x14ac:dyDescent="0.45">
      <c r="B80" s="33"/>
      <c r="C80" s="33"/>
      <c r="D80" s="76"/>
      <c r="E80" s="77"/>
      <c r="F80" s="77"/>
      <c r="G80" s="77"/>
      <c r="H80" s="77"/>
      <c r="I80" s="78"/>
      <c r="J80" s="79"/>
      <c r="K80" s="80"/>
      <c r="L80" s="34"/>
      <c r="M80" s="81"/>
      <c r="N80" s="82"/>
      <c r="O80" s="83"/>
      <c r="P80" s="84"/>
      <c r="Q80" s="84"/>
      <c r="R80" s="85"/>
      <c r="S80" s="86"/>
      <c r="T80" s="87"/>
      <c r="U80" s="9"/>
    </row>
    <row r="81" spans="2:21" x14ac:dyDescent="0.45">
      <c r="B81" s="58" t="s">
        <v>32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0"/>
      <c r="O81" s="61"/>
      <c r="P81" s="62"/>
      <c r="Q81" s="62"/>
      <c r="R81" s="63"/>
      <c r="S81" s="36"/>
      <c r="T81" s="38"/>
      <c r="U81" s="4"/>
    </row>
    <row r="83" spans="2:21" x14ac:dyDescent="0.45">
      <c r="M83" s="35" t="s">
        <v>22</v>
      </c>
      <c r="N83" s="35"/>
      <c r="O83" s="35"/>
      <c r="P83" s="35" t="s">
        <v>58</v>
      </c>
      <c r="Q83" s="35"/>
      <c r="R83" s="35"/>
      <c r="S83" s="35" t="s">
        <v>23</v>
      </c>
      <c r="T83" s="35"/>
      <c r="U83" s="35"/>
    </row>
    <row r="84" spans="2:21" x14ac:dyDescent="0.45">
      <c r="M84" s="35"/>
      <c r="N84" s="35"/>
      <c r="O84" s="35"/>
      <c r="P84" s="35"/>
      <c r="Q84" s="35"/>
      <c r="R84" s="35"/>
      <c r="S84" s="35"/>
      <c r="T84" s="35"/>
      <c r="U84" s="35"/>
    </row>
    <row r="85" spans="2:21" x14ac:dyDescent="0.45">
      <c r="M85" s="35"/>
      <c r="N85" s="35"/>
      <c r="O85" s="35"/>
      <c r="P85" s="35"/>
      <c r="Q85" s="35"/>
      <c r="R85" s="35"/>
      <c r="S85" s="35"/>
      <c r="T85" s="35"/>
      <c r="U85" s="35"/>
    </row>
  </sheetData>
  <sheetProtection selectLockedCells="1"/>
  <mergeCells count="242">
    <mergeCell ref="J2:L3"/>
    <mergeCell ref="L5:T5"/>
    <mergeCell ref="L6:T6"/>
    <mergeCell ref="L7:T7"/>
    <mergeCell ref="L8:T8"/>
    <mergeCell ref="L9:T9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9:I79"/>
    <mergeCell ref="J79:K79"/>
    <mergeCell ref="M79:N79"/>
    <mergeCell ref="O79:R79"/>
    <mergeCell ref="S79:T79"/>
    <mergeCell ref="D80:I80"/>
    <mergeCell ref="J80:K80"/>
    <mergeCell ref="M80:N80"/>
    <mergeCell ref="O80:R80"/>
    <mergeCell ref="S80:T80"/>
    <mergeCell ref="M84:O85"/>
    <mergeCell ref="P84:R85"/>
    <mergeCell ref="S84:U85"/>
    <mergeCell ref="B81:N81"/>
    <mergeCell ref="O81:R81"/>
    <mergeCell ref="S81:T81"/>
    <mergeCell ref="M83:O83"/>
    <mergeCell ref="P83:R83"/>
    <mergeCell ref="S83:U83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BED7-A0F5-4465-AAC7-1C7B61612E54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N21" sqref="N21:Q21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93B-1381-464E-8334-E8510E80D480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E0B8-3D4C-4EB9-8FC6-4238C04158D8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54FB-8EEE-410A-ABEB-BB2029ED80E5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8404-7AA7-4B49-961A-1120A46D530E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DE71-DF2B-4DEC-BCF8-2F246ECFD676}">
  <dimension ref="B4:E26"/>
  <sheetViews>
    <sheetView showGridLines="0" tabSelected="1" zoomScale="85" zoomScaleNormal="85" workbookViewId="0">
      <selection activeCell="H28" sqref="H28"/>
    </sheetView>
  </sheetViews>
  <sheetFormatPr defaultColWidth="8.69921875" defaultRowHeight="18" x14ac:dyDescent="0.45"/>
  <cols>
    <col min="1" max="1" width="8.69921875" style="10"/>
    <col min="2" max="2" width="3.19921875" style="10" customWidth="1"/>
    <col min="3" max="16384" width="8.69921875" style="10"/>
  </cols>
  <sheetData>
    <row r="4" spans="2:4" ht="18.600000000000001" thickBot="1" x14ac:dyDescent="0.5">
      <c r="B4" s="10" t="s">
        <v>68</v>
      </c>
      <c r="C4" s="10" t="s">
        <v>81</v>
      </c>
    </row>
    <row r="5" spans="2:4" ht="18.600000000000001" thickBot="1" x14ac:dyDescent="0.5">
      <c r="C5" s="11"/>
      <c r="D5" s="10" t="s">
        <v>59</v>
      </c>
    </row>
    <row r="7" spans="2:4" ht="18.600000000000001" thickBot="1" x14ac:dyDescent="0.5">
      <c r="B7" s="10" t="s">
        <v>60</v>
      </c>
    </row>
    <row r="8" spans="2:4" ht="18.600000000000001" thickBot="1" x14ac:dyDescent="0.5">
      <c r="C8" s="11"/>
      <c r="D8" s="10" t="s">
        <v>59</v>
      </c>
    </row>
    <row r="10" spans="2:4" x14ac:dyDescent="0.45">
      <c r="B10" s="10" t="s">
        <v>62</v>
      </c>
    </row>
    <row r="11" spans="2:4" x14ac:dyDescent="0.45">
      <c r="C11" s="10" t="s">
        <v>63</v>
      </c>
    </row>
    <row r="12" spans="2:4" x14ac:dyDescent="0.45">
      <c r="C12" s="10" t="s">
        <v>64</v>
      </c>
    </row>
    <row r="13" spans="2:4" x14ac:dyDescent="0.45">
      <c r="C13" s="10" t="s">
        <v>65</v>
      </c>
    </row>
    <row r="15" spans="2:4" x14ac:dyDescent="0.45">
      <c r="B15" s="10" t="s">
        <v>72</v>
      </c>
      <c r="C15" s="10" t="s">
        <v>73</v>
      </c>
    </row>
    <row r="20" spans="2:5" x14ac:dyDescent="0.45">
      <c r="B20" s="10" t="s">
        <v>76</v>
      </c>
      <c r="C20" s="24" t="s">
        <v>69</v>
      </c>
      <c r="D20" s="24"/>
      <c r="E20" s="24"/>
    </row>
    <row r="21" spans="2:5" x14ac:dyDescent="0.45">
      <c r="C21" s="10" t="s">
        <v>70</v>
      </c>
    </row>
    <row r="22" spans="2:5" x14ac:dyDescent="0.45">
      <c r="C22" s="10" t="s">
        <v>71</v>
      </c>
    </row>
    <row r="23" spans="2:5" x14ac:dyDescent="0.45">
      <c r="C23" s="10" t="s">
        <v>74</v>
      </c>
    </row>
    <row r="26" spans="2:5" x14ac:dyDescent="0.45">
      <c r="B26" s="10" t="s">
        <v>77</v>
      </c>
      <c r="C26" s="10" t="s">
        <v>75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A055-D4E3-4199-8B11-2D6ABED093FA}">
  <sheetPr>
    <tabColor rgb="FFFF0000"/>
  </sheetPr>
  <dimension ref="B1:AF41"/>
  <sheetViews>
    <sheetView view="pageBreakPreview" zoomScaleNormal="100" zoomScaleSheetLayoutView="100" workbookViewId="0">
      <selection activeCell="L9" sqref="L9:T9"/>
    </sheetView>
  </sheetViews>
  <sheetFormatPr defaultRowHeight="18" x14ac:dyDescent="0.45"/>
  <cols>
    <col min="1" max="50" width="3.69921875" customWidth="1"/>
  </cols>
  <sheetData>
    <row r="1" spans="2:32" s="1" customFormat="1" ht="30" customHeight="1" x14ac:dyDescent="0.45">
      <c r="E1" s="23">
        <v>5</v>
      </c>
      <c r="F1" s="1" t="s">
        <v>0</v>
      </c>
      <c r="G1" s="23">
        <v>12</v>
      </c>
      <c r="H1" s="1" t="s">
        <v>1</v>
      </c>
    </row>
    <row r="2" spans="2:32" x14ac:dyDescent="0.45">
      <c r="J2" s="56" t="s">
        <v>61</v>
      </c>
      <c r="K2" s="56"/>
      <c r="L2" s="56"/>
    </row>
    <row r="3" spans="2:32" x14ac:dyDescent="0.45">
      <c r="B3" t="s">
        <v>2</v>
      </c>
      <c r="J3" s="56"/>
      <c r="K3" s="56"/>
      <c r="L3" s="56"/>
    </row>
    <row r="4" spans="2:32" x14ac:dyDescent="0.45">
      <c r="K4" s="3" t="s">
        <v>8</v>
      </c>
    </row>
    <row r="5" spans="2:32" x14ac:dyDescent="0.45">
      <c r="K5" s="2" t="s">
        <v>78</v>
      </c>
      <c r="L5" s="130" t="s">
        <v>79</v>
      </c>
      <c r="M5" s="130"/>
      <c r="N5" s="130"/>
      <c r="O5" s="130"/>
      <c r="P5" s="130"/>
      <c r="Q5" s="130"/>
      <c r="R5" s="130"/>
      <c r="S5" s="130"/>
      <c r="T5" s="130"/>
    </row>
    <row r="6" spans="2:32" x14ac:dyDescent="0.45">
      <c r="K6" s="2" t="s">
        <v>3</v>
      </c>
      <c r="L6" s="130" t="s">
        <v>54</v>
      </c>
      <c r="M6" s="130"/>
      <c r="N6" s="130"/>
      <c r="O6" s="130"/>
      <c r="P6" s="130"/>
      <c r="Q6" s="130"/>
      <c r="R6" s="130"/>
      <c r="S6" s="130"/>
      <c r="T6" s="130"/>
    </row>
    <row r="7" spans="2:32" x14ac:dyDescent="0.45">
      <c r="C7" s="22">
        <v>5</v>
      </c>
      <c r="D7" t="s">
        <v>0</v>
      </c>
      <c r="E7" s="22">
        <v>12</v>
      </c>
      <c r="F7" t="s">
        <v>9</v>
      </c>
      <c r="G7" s="22">
        <v>30</v>
      </c>
      <c r="H7" t="s">
        <v>11</v>
      </c>
      <c r="K7" s="2" t="s">
        <v>6</v>
      </c>
      <c r="L7" s="130" t="s">
        <v>55</v>
      </c>
      <c r="M7" s="130"/>
      <c r="N7" s="130"/>
      <c r="O7" s="130"/>
      <c r="P7" s="130"/>
      <c r="Q7" s="130"/>
      <c r="R7" s="130"/>
      <c r="S7" s="130"/>
      <c r="T7" s="130"/>
    </row>
    <row r="8" spans="2:32" x14ac:dyDescent="0.45">
      <c r="K8" s="2" t="s">
        <v>5</v>
      </c>
      <c r="L8" s="130" t="s">
        <v>56</v>
      </c>
      <c r="M8" s="130"/>
      <c r="N8" s="130"/>
      <c r="O8" s="130"/>
      <c r="P8" s="130"/>
      <c r="Q8" s="130"/>
      <c r="R8" s="130"/>
      <c r="S8" s="130"/>
      <c r="T8" s="130"/>
    </row>
    <row r="9" spans="2:32" x14ac:dyDescent="0.45">
      <c r="B9" t="s">
        <v>12</v>
      </c>
      <c r="K9" s="2" t="s">
        <v>4</v>
      </c>
      <c r="L9" s="130" t="s">
        <v>57</v>
      </c>
      <c r="M9" s="130"/>
      <c r="N9" s="130"/>
      <c r="O9" s="130"/>
      <c r="P9" s="130"/>
      <c r="Q9" s="130"/>
      <c r="R9" s="130"/>
      <c r="S9" s="130"/>
      <c r="T9" s="130"/>
      <c r="U9" t="s">
        <v>7</v>
      </c>
    </row>
    <row r="11" spans="2:32" x14ac:dyDescent="0.45">
      <c r="C11" s="49" t="s">
        <v>13</v>
      </c>
      <c r="D11" s="49"/>
      <c r="E11" s="49"/>
      <c r="F11" s="49"/>
      <c r="G11" s="50" t="s">
        <v>14</v>
      </c>
      <c r="H11" s="131">
        <f ca="1">M37</f>
        <v>0</v>
      </c>
      <c r="I11" s="131"/>
      <c r="J11" s="131"/>
      <c r="K11" s="131"/>
      <c r="L11" s="131"/>
      <c r="M11" s="131"/>
      <c r="N11" s="131"/>
      <c r="O11" s="131"/>
      <c r="P11" s="131"/>
      <c r="Q11" s="131"/>
      <c r="R11" s="54" t="s">
        <v>15</v>
      </c>
    </row>
    <row r="12" spans="2:32" x14ac:dyDescent="0.45">
      <c r="C12" s="49"/>
      <c r="D12" s="49"/>
      <c r="E12" s="49"/>
      <c r="F12" s="49"/>
      <c r="G12" s="51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55"/>
    </row>
    <row r="14" spans="2:32" x14ac:dyDescent="0.45">
      <c r="B14" s="35" t="s">
        <v>20</v>
      </c>
      <c r="C14" s="35"/>
      <c r="D14" s="35" t="s">
        <v>17</v>
      </c>
      <c r="E14" s="35"/>
      <c r="F14" s="35"/>
      <c r="G14" s="35"/>
      <c r="H14" s="35"/>
      <c r="I14" s="35"/>
      <c r="J14" s="35"/>
      <c r="K14" s="35"/>
      <c r="L14" s="35"/>
      <c r="M14" s="35" t="s">
        <v>18</v>
      </c>
      <c r="N14" s="35"/>
      <c r="O14" s="35"/>
      <c r="P14" s="35"/>
      <c r="Q14" s="35" t="s">
        <v>19</v>
      </c>
      <c r="R14" s="35"/>
      <c r="S14" s="35"/>
      <c r="T14" s="35"/>
      <c r="U14" s="5" t="s">
        <v>16</v>
      </c>
    </row>
    <row r="15" spans="2:32" x14ac:dyDescent="0.45">
      <c r="B15" s="46">
        <v>1</v>
      </c>
      <c r="C15" s="46"/>
      <c r="D15" s="135" t="str">
        <f ca="1">INDIRECT(Y15)&amp;"  "&amp;INDIRECT(AB15)</f>
        <v xml:space="preserve">  </v>
      </c>
      <c r="E15" s="135"/>
      <c r="F15" s="135"/>
      <c r="G15" s="135"/>
      <c r="H15" s="135"/>
      <c r="I15" s="135"/>
      <c r="J15" s="135"/>
      <c r="K15" s="135"/>
      <c r="L15" s="135"/>
      <c r="M15" s="136">
        <f ca="1">INDIRECT(AF15)</f>
        <v>0</v>
      </c>
      <c r="N15" s="136"/>
      <c r="O15" s="136"/>
      <c r="P15" s="136"/>
      <c r="Q15" s="136"/>
      <c r="R15" s="136"/>
      <c r="S15" s="136"/>
      <c r="T15" s="136"/>
      <c r="U15" s="7"/>
      <c r="W15" t="str">
        <f>"No"&amp;B15</f>
        <v>No1</v>
      </c>
      <c r="Y15" s="21" t="str">
        <f>$W15&amp;"!$B$12"</f>
        <v>No1!$B$12</v>
      </c>
      <c r="AB15" t="str">
        <f>$W15&amp;"!$B$13"</f>
        <v>No1!$B$13</v>
      </c>
      <c r="AF15" t="str">
        <f>$W15&amp;"!$M$12"</f>
        <v>No1!$M$12</v>
      </c>
    </row>
    <row r="16" spans="2:32" x14ac:dyDescent="0.45">
      <c r="B16" s="41">
        <v>2</v>
      </c>
      <c r="C16" s="41"/>
      <c r="D16" s="133" t="str">
        <f ca="1">INDIRECT(Y16)&amp;"  "&amp;INDIRECT(AB16)</f>
        <v xml:space="preserve">  </v>
      </c>
      <c r="E16" s="133"/>
      <c r="F16" s="133"/>
      <c r="G16" s="133"/>
      <c r="H16" s="133"/>
      <c r="I16" s="133"/>
      <c r="J16" s="133"/>
      <c r="K16" s="133"/>
      <c r="L16" s="133"/>
      <c r="M16" s="134">
        <f ca="1">INDIRECT(AF16)</f>
        <v>0</v>
      </c>
      <c r="N16" s="134"/>
      <c r="O16" s="134"/>
      <c r="P16" s="134"/>
      <c r="Q16" s="134"/>
      <c r="R16" s="134"/>
      <c r="S16" s="134"/>
      <c r="T16" s="134"/>
      <c r="U16" s="8"/>
      <c r="W16" t="str">
        <f t="shared" ref="W16:W34" si="0">"No"&amp;B16</f>
        <v>No2</v>
      </c>
      <c r="Y16" s="21" t="str">
        <f t="shared" ref="Y16:Y34" si="1">$W16&amp;"!$B$12"</f>
        <v>No2!$B$12</v>
      </c>
      <c r="AB16" t="str">
        <f t="shared" ref="AB16:AB34" si="2">$W16&amp;"!$B$13"</f>
        <v>No2!$B$13</v>
      </c>
      <c r="AF16" t="str">
        <f t="shared" ref="AF16:AF34" si="3">$W16&amp;"!$M$12"</f>
        <v>No2!$M$12</v>
      </c>
    </row>
    <row r="17" spans="2:32" x14ac:dyDescent="0.45">
      <c r="B17" s="41">
        <v>3</v>
      </c>
      <c r="C17" s="41"/>
      <c r="D17" s="133" t="str">
        <f t="shared" ref="D17:D34" ca="1" si="4">INDIRECT(Y17)&amp;"  "&amp;INDIRECT(AB17)</f>
        <v xml:space="preserve">  </v>
      </c>
      <c r="E17" s="133"/>
      <c r="F17" s="133"/>
      <c r="G17" s="133"/>
      <c r="H17" s="133"/>
      <c r="I17" s="133"/>
      <c r="J17" s="133"/>
      <c r="K17" s="133"/>
      <c r="L17" s="133"/>
      <c r="M17" s="134">
        <f t="shared" ref="M17:M34" ca="1" si="5">INDIRECT(AF17)</f>
        <v>0</v>
      </c>
      <c r="N17" s="134"/>
      <c r="O17" s="134"/>
      <c r="P17" s="134"/>
      <c r="Q17" s="134"/>
      <c r="R17" s="134"/>
      <c r="S17" s="134"/>
      <c r="T17" s="134"/>
      <c r="U17" s="8"/>
      <c r="W17" t="str">
        <f t="shared" si="0"/>
        <v>No3</v>
      </c>
      <c r="Y17" s="21" t="str">
        <f t="shared" si="1"/>
        <v>No3!$B$12</v>
      </c>
      <c r="AB17" t="str">
        <f t="shared" si="2"/>
        <v>No3!$B$13</v>
      </c>
      <c r="AF17" t="str">
        <f t="shared" si="3"/>
        <v>No3!$M$12</v>
      </c>
    </row>
    <row r="18" spans="2:32" x14ac:dyDescent="0.45">
      <c r="B18" s="41">
        <v>4</v>
      </c>
      <c r="C18" s="41"/>
      <c r="D18" s="133" t="str">
        <f t="shared" ca="1" si="4"/>
        <v xml:space="preserve">  </v>
      </c>
      <c r="E18" s="133"/>
      <c r="F18" s="133"/>
      <c r="G18" s="133"/>
      <c r="H18" s="133"/>
      <c r="I18" s="133"/>
      <c r="J18" s="133"/>
      <c r="K18" s="133"/>
      <c r="L18" s="133"/>
      <c r="M18" s="134">
        <f t="shared" ca="1" si="5"/>
        <v>0</v>
      </c>
      <c r="N18" s="134"/>
      <c r="O18" s="134"/>
      <c r="P18" s="134"/>
      <c r="Q18" s="134"/>
      <c r="R18" s="134"/>
      <c r="S18" s="134"/>
      <c r="T18" s="134"/>
      <c r="U18" s="8"/>
      <c r="W18" t="str">
        <f t="shared" si="0"/>
        <v>No4</v>
      </c>
      <c r="Y18" s="21" t="str">
        <f t="shared" si="1"/>
        <v>No4!$B$12</v>
      </c>
      <c r="AB18" t="str">
        <f t="shared" si="2"/>
        <v>No4!$B$13</v>
      </c>
      <c r="AF18" t="str">
        <f t="shared" si="3"/>
        <v>No4!$M$12</v>
      </c>
    </row>
    <row r="19" spans="2:32" x14ac:dyDescent="0.45">
      <c r="B19" s="41">
        <v>5</v>
      </c>
      <c r="C19" s="41"/>
      <c r="D19" s="133" t="str">
        <f t="shared" ca="1" si="4"/>
        <v xml:space="preserve">  </v>
      </c>
      <c r="E19" s="133"/>
      <c r="F19" s="133"/>
      <c r="G19" s="133"/>
      <c r="H19" s="133"/>
      <c r="I19" s="133"/>
      <c r="J19" s="133"/>
      <c r="K19" s="133"/>
      <c r="L19" s="133"/>
      <c r="M19" s="134">
        <f t="shared" ca="1" si="5"/>
        <v>0</v>
      </c>
      <c r="N19" s="134"/>
      <c r="O19" s="134"/>
      <c r="P19" s="134"/>
      <c r="Q19" s="134"/>
      <c r="R19" s="134"/>
      <c r="S19" s="134"/>
      <c r="T19" s="134"/>
      <c r="U19" s="8"/>
      <c r="W19" t="str">
        <f t="shared" si="0"/>
        <v>No5</v>
      </c>
      <c r="Y19" s="21" t="str">
        <f t="shared" si="1"/>
        <v>No5!$B$12</v>
      </c>
      <c r="AB19" t="str">
        <f t="shared" si="2"/>
        <v>No5!$B$13</v>
      </c>
      <c r="AF19" t="str">
        <f t="shared" si="3"/>
        <v>No5!$M$12</v>
      </c>
    </row>
    <row r="20" spans="2:32" x14ac:dyDescent="0.45">
      <c r="B20" s="41">
        <v>6</v>
      </c>
      <c r="C20" s="41"/>
      <c r="D20" s="133" t="str">
        <f t="shared" ca="1" si="4"/>
        <v xml:space="preserve">  </v>
      </c>
      <c r="E20" s="133"/>
      <c r="F20" s="133"/>
      <c r="G20" s="133"/>
      <c r="H20" s="133"/>
      <c r="I20" s="133"/>
      <c r="J20" s="133"/>
      <c r="K20" s="133"/>
      <c r="L20" s="133"/>
      <c r="M20" s="134">
        <f t="shared" ca="1" si="5"/>
        <v>0</v>
      </c>
      <c r="N20" s="134"/>
      <c r="O20" s="134"/>
      <c r="P20" s="134"/>
      <c r="Q20" s="134"/>
      <c r="R20" s="134"/>
      <c r="S20" s="134"/>
      <c r="T20" s="134"/>
      <c r="U20" s="8"/>
      <c r="W20" t="str">
        <f t="shared" si="0"/>
        <v>No6</v>
      </c>
      <c r="Y20" s="21" t="str">
        <f t="shared" si="1"/>
        <v>No6!$B$12</v>
      </c>
      <c r="AB20" t="str">
        <f t="shared" si="2"/>
        <v>No6!$B$13</v>
      </c>
      <c r="AF20" t="str">
        <f t="shared" si="3"/>
        <v>No6!$M$12</v>
      </c>
    </row>
    <row r="21" spans="2:32" x14ac:dyDescent="0.45">
      <c r="B21" s="41">
        <v>7</v>
      </c>
      <c r="C21" s="41"/>
      <c r="D21" s="133" t="str">
        <f t="shared" ca="1" si="4"/>
        <v xml:space="preserve">  </v>
      </c>
      <c r="E21" s="133"/>
      <c r="F21" s="133"/>
      <c r="G21" s="133"/>
      <c r="H21" s="133"/>
      <c r="I21" s="133"/>
      <c r="J21" s="133"/>
      <c r="K21" s="133"/>
      <c r="L21" s="133"/>
      <c r="M21" s="134">
        <f t="shared" ca="1" si="5"/>
        <v>0</v>
      </c>
      <c r="N21" s="134"/>
      <c r="O21" s="134"/>
      <c r="P21" s="134"/>
      <c r="Q21" s="134"/>
      <c r="R21" s="134"/>
      <c r="S21" s="134"/>
      <c r="T21" s="134"/>
      <c r="U21" s="8"/>
      <c r="W21" t="str">
        <f t="shared" si="0"/>
        <v>No7</v>
      </c>
      <c r="Y21" s="21" t="str">
        <f t="shared" si="1"/>
        <v>No7!$B$12</v>
      </c>
      <c r="AB21" t="str">
        <f t="shared" si="2"/>
        <v>No7!$B$13</v>
      </c>
      <c r="AF21" t="str">
        <f t="shared" si="3"/>
        <v>No7!$M$12</v>
      </c>
    </row>
    <row r="22" spans="2:32" x14ac:dyDescent="0.45">
      <c r="B22" s="41">
        <v>8</v>
      </c>
      <c r="C22" s="41"/>
      <c r="D22" s="133" t="str">
        <f t="shared" ca="1" si="4"/>
        <v xml:space="preserve">  </v>
      </c>
      <c r="E22" s="133"/>
      <c r="F22" s="133"/>
      <c r="G22" s="133"/>
      <c r="H22" s="133"/>
      <c r="I22" s="133"/>
      <c r="J22" s="133"/>
      <c r="K22" s="133"/>
      <c r="L22" s="133"/>
      <c r="M22" s="134">
        <f t="shared" ca="1" si="5"/>
        <v>0</v>
      </c>
      <c r="N22" s="134"/>
      <c r="O22" s="134"/>
      <c r="P22" s="134"/>
      <c r="Q22" s="134"/>
      <c r="R22" s="134"/>
      <c r="S22" s="134"/>
      <c r="T22" s="134"/>
      <c r="U22" s="8"/>
      <c r="W22" t="str">
        <f t="shared" si="0"/>
        <v>No8</v>
      </c>
      <c r="Y22" s="21" t="str">
        <f t="shared" si="1"/>
        <v>No8!$B$12</v>
      </c>
      <c r="AB22" t="str">
        <f t="shared" si="2"/>
        <v>No8!$B$13</v>
      </c>
      <c r="AF22" t="str">
        <f t="shared" si="3"/>
        <v>No8!$M$12</v>
      </c>
    </row>
    <row r="23" spans="2:32" x14ac:dyDescent="0.45">
      <c r="B23" s="41">
        <v>9</v>
      </c>
      <c r="C23" s="41"/>
      <c r="D23" s="133" t="str">
        <f t="shared" ca="1" si="4"/>
        <v xml:space="preserve">  </v>
      </c>
      <c r="E23" s="133"/>
      <c r="F23" s="133"/>
      <c r="G23" s="133"/>
      <c r="H23" s="133"/>
      <c r="I23" s="133"/>
      <c r="J23" s="133"/>
      <c r="K23" s="133"/>
      <c r="L23" s="133"/>
      <c r="M23" s="134">
        <f t="shared" ca="1" si="5"/>
        <v>0</v>
      </c>
      <c r="N23" s="134"/>
      <c r="O23" s="134"/>
      <c r="P23" s="134"/>
      <c r="Q23" s="134"/>
      <c r="R23" s="134"/>
      <c r="S23" s="134"/>
      <c r="T23" s="134"/>
      <c r="U23" s="8"/>
      <c r="W23" t="str">
        <f t="shared" si="0"/>
        <v>No9</v>
      </c>
      <c r="Y23" s="21" t="str">
        <f t="shared" si="1"/>
        <v>No9!$B$12</v>
      </c>
      <c r="AB23" t="str">
        <f t="shared" si="2"/>
        <v>No9!$B$13</v>
      </c>
      <c r="AF23" t="str">
        <f t="shared" si="3"/>
        <v>No9!$M$12</v>
      </c>
    </row>
    <row r="24" spans="2:32" x14ac:dyDescent="0.45">
      <c r="B24" s="41">
        <v>10</v>
      </c>
      <c r="C24" s="41"/>
      <c r="D24" s="133" t="str">
        <f t="shared" ca="1" si="4"/>
        <v xml:space="preserve">  </v>
      </c>
      <c r="E24" s="133"/>
      <c r="F24" s="133"/>
      <c r="G24" s="133"/>
      <c r="H24" s="133"/>
      <c r="I24" s="133"/>
      <c r="J24" s="133"/>
      <c r="K24" s="133"/>
      <c r="L24" s="133"/>
      <c r="M24" s="134">
        <f t="shared" ca="1" si="5"/>
        <v>0</v>
      </c>
      <c r="N24" s="134"/>
      <c r="O24" s="134"/>
      <c r="P24" s="134"/>
      <c r="Q24" s="134"/>
      <c r="R24" s="134"/>
      <c r="S24" s="134"/>
      <c r="T24" s="134"/>
      <c r="U24" s="8"/>
      <c r="W24" t="str">
        <f t="shared" si="0"/>
        <v>No10</v>
      </c>
      <c r="Y24" s="21" t="str">
        <f t="shared" si="1"/>
        <v>No10!$B$12</v>
      </c>
      <c r="AB24" t="str">
        <f t="shared" si="2"/>
        <v>No10!$B$13</v>
      </c>
      <c r="AF24" t="str">
        <f t="shared" si="3"/>
        <v>No10!$M$12</v>
      </c>
    </row>
    <row r="25" spans="2:32" x14ac:dyDescent="0.45">
      <c r="B25" s="41">
        <v>11</v>
      </c>
      <c r="C25" s="41"/>
      <c r="D25" s="133" t="str">
        <f t="shared" ca="1" si="4"/>
        <v xml:space="preserve">  </v>
      </c>
      <c r="E25" s="133"/>
      <c r="F25" s="133"/>
      <c r="G25" s="133"/>
      <c r="H25" s="133"/>
      <c r="I25" s="133"/>
      <c r="J25" s="133"/>
      <c r="K25" s="133"/>
      <c r="L25" s="133"/>
      <c r="M25" s="134">
        <f t="shared" ca="1" si="5"/>
        <v>0</v>
      </c>
      <c r="N25" s="134"/>
      <c r="O25" s="134"/>
      <c r="P25" s="134"/>
      <c r="Q25" s="134"/>
      <c r="R25" s="134"/>
      <c r="S25" s="134"/>
      <c r="T25" s="134"/>
      <c r="U25" s="8"/>
      <c r="W25" t="str">
        <f t="shared" si="0"/>
        <v>No11</v>
      </c>
      <c r="Y25" s="21" t="str">
        <f t="shared" si="1"/>
        <v>No11!$B$12</v>
      </c>
      <c r="AB25" t="str">
        <f t="shared" si="2"/>
        <v>No11!$B$13</v>
      </c>
      <c r="AF25" t="str">
        <f t="shared" si="3"/>
        <v>No11!$M$12</v>
      </c>
    </row>
    <row r="26" spans="2:32" x14ac:dyDescent="0.45">
      <c r="B26" s="41">
        <v>12</v>
      </c>
      <c r="C26" s="41"/>
      <c r="D26" s="133" t="str">
        <f t="shared" ca="1" si="4"/>
        <v xml:space="preserve">  </v>
      </c>
      <c r="E26" s="133"/>
      <c r="F26" s="133"/>
      <c r="G26" s="133"/>
      <c r="H26" s="133"/>
      <c r="I26" s="133"/>
      <c r="J26" s="133"/>
      <c r="K26" s="133"/>
      <c r="L26" s="133"/>
      <c r="M26" s="134">
        <f t="shared" ca="1" si="5"/>
        <v>0</v>
      </c>
      <c r="N26" s="134"/>
      <c r="O26" s="134"/>
      <c r="P26" s="134"/>
      <c r="Q26" s="134"/>
      <c r="R26" s="134"/>
      <c r="S26" s="134"/>
      <c r="T26" s="134"/>
      <c r="U26" s="8"/>
      <c r="W26" t="str">
        <f t="shared" si="0"/>
        <v>No12</v>
      </c>
      <c r="Y26" s="21" t="str">
        <f t="shared" si="1"/>
        <v>No12!$B$12</v>
      </c>
      <c r="AB26" t="str">
        <f t="shared" si="2"/>
        <v>No12!$B$13</v>
      </c>
      <c r="AF26" t="str">
        <f t="shared" si="3"/>
        <v>No12!$M$12</v>
      </c>
    </row>
    <row r="27" spans="2:32" x14ac:dyDescent="0.45">
      <c r="B27" s="41">
        <v>13</v>
      </c>
      <c r="C27" s="41"/>
      <c r="D27" s="133" t="str">
        <f t="shared" ca="1" si="4"/>
        <v xml:space="preserve">  </v>
      </c>
      <c r="E27" s="133"/>
      <c r="F27" s="133"/>
      <c r="G27" s="133"/>
      <c r="H27" s="133"/>
      <c r="I27" s="133"/>
      <c r="J27" s="133"/>
      <c r="K27" s="133"/>
      <c r="L27" s="133"/>
      <c r="M27" s="134">
        <f t="shared" ca="1" si="5"/>
        <v>0</v>
      </c>
      <c r="N27" s="134"/>
      <c r="O27" s="134"/>
      <c r="P27" s="134"/>
      <c r="Q27" s="134"/>
      <c r="R27" s="134"/>
      <c r="S27" s="134"/>
      <c r="T27" s="134"/>
      <c r="U27" s="8"/>
      <c r="W27" t="str">
        <f t="shared" si="0"/>
        <v>No13</v>
      </c>
      <c r="Y27" s="21" t="str">
        <f t="shared" si="1"/>
        <v>No13!$B$12</v>
      </c>
      <c r="AB27" t="str">
        <f t="shared" si="2"/>
        <v>No13!$B$13</v>
      </c>
      <c r="AF27" t="str">
        <f t="shared" si="3"/>
        <v>No13!$M$12</v>
      </c>
    </row>
    <row r="28" spans="2:32" x14ac:dyDescent="0.45">
      <c r="B28" s="41">
        <v>14</v>
      </c>
      <c r="C28" s="41"/>
      <c r="D28" s="133" t="str">
        <f t="shared" ca="1" si="4"/>
        <v xml:space="preserve">  </v>
      </c>
      <c r="E28" s="133"/>
      <c r="F28" s="133"/>
      <c r="G28" s="133"/>
      <c r="H28" s="133"/>
      <c r="I28" s="133"/>
      <c r="J28" s="133"/>
      <c r="K28" s="133"/>
      <c r="L28" s="133"/>
      <c r="M28" s="134">
        <f t="shared" ca="1" si="5"/>
        <v>0</v>
      </c>
      <c r="N28" s="134"/>
      <c r="O28" s="134"/>
      <c r="P28" s="134"/>
      <c r="Q28" s="134"/>
      <c r="R28" s="134"/>
      <c r="S28" s="134"/>
      <c r="T28" s="134"/>
      <c r="U28" s="8"/>
      <c r="W28" t="str">
        <f t="shared" si="0"/>
        <v>No14</v>
      </c>
      <c r="Y28" s="21" t="str">
        <f t="shared" si="1"/>
        <v>No14!$B$12</v>
      </c>
      <c r="AB28" t="str">
        <f t="shared" si="2"/>
        <v>No14!$B$13</v>
      </c>
      <c r="AF28" t="str">
        <f t="shared" si="3"/>
        <v>No14!$M$12</v>
      </c>
    </row>
    <row r="29" spans="2:32" x14ac:dyDescent="0.45">
      <c r="B29" s="41">
        <v>15</v>
      </c>
      <c r="C29" s="41"/>
      <c r="D29" s="133" t="str">
        <f t="shared" ca="1" si="4"/>
        <v xml:space="preserve">  </v>
      </c>
      <c r="E29" s="133"/>
      <c r="F29" s="133"/>
      <c r="G29" s="133"/>
      <c r="H29" s="133"/>
      <c r="I29" s="133"/>
      <c r="J29" s="133"/>
      <c r="K29" s="133"/>
      <c r="L29" s="133"/>
      <c r="M29" s="134">
        <f t="shared" ca="1" si="5"/>
        <v>0</v>
      </c>
      <c r="N29" s="134"/>
      <c r="O29" s="134"/>
      <c r="P29" s="134"/>
      <c r="Q29" s="134"/>
      <c r="R29" s="134"/>
      <c r="S29" s="134"/>
      <c r="T29" s="134"/>
      <c r="U29" s="8"/>
      <c r="W29" t="str">
        <f t="shared" si="0"/>
        <v>No15</v>
      </c>
      <c r="Y29" s="21" t="str">
        <f t="shared" si="1"/>
        <v>No15!$B$12</v>
      </c>
      <c r="AB29" t="str">
        <f t="shared" si="2"/>
        <v>No15!$B$13</v>
      </c>
      <c r="AF29" t="str">
        <f t="shared" si="3"/>
        <v>No15!$M$12</v>
      </c>
    </row>
    <row r="30" spans="2:32" x14ac:dyDescent="0.45">
      <c r="B30" s="41">
        <v>16</v>
      </c>
      <c r="C30" s="41"/>
      <c r="D30" s="133" t="str">
        <f t="shared" ca="1" si="4"/>
        <v xml:space="preserve">  </v>
      </c>
      <c r="E30" s="133"/>
      <c r="F30" s="133"/>
      <c r="G30" s="133"/>
      <c r="H30" s="133"/>
      <c r="I30" s="133"/>
      <c r="J30" s="133"/>
      <c r="K30" s="133"/>
      <c r="L30" s="133"/>
      <c r="M30" s="134">
        <f t="shared" ca="1" si="5"/>
        <v>0</v>
      </c>
      <c r="N30" s="134"/>
      <c r="O30" s="134"/>
      <c r="P30" s="134"/>
      <c r="Q30" s="134"/>
      <c r="R30" s="134"/>
      <c r="S30" s="134"/>
      <c r="T30" s="134"/>
      <c r="U30" s="8"/>
      <c r="W30" t="str">
        <f t="shared" si="0"/>
        <v>No16</v>
      </c>
      <c r="Y30" s="21" t="str">
        <f t="shared" si="1"/>
        <v>No16!$B$12</v>
      </c>
      <c r="AB30" t="str">
        <f t="shared" si="2"/>
        <v>No16!$B$13</v>
      </c>
      <c r="AF30" t="str">
        <f t="shared" si="3"/>
        <v>No16!$M$12</v>
      </c>
    </row>
    <row r="31" spans="2:32" x14ac:dyDescent="0.45">
      <c r="B31" s="41">
        <v>17</v>
      </c>
      <c r="C31" s="41"/>
      <c r="D31" s="133" t="str">
        <f t="shared" ca="1" si="4"/>
        <v xml:space="preserve">  </v>
      </c>
      <c r="E31" s="133"/>
      <c r="F31" s="133"/>
      <c r="G31" s="133"/>
      <c r="H31" s="133"/>
      <c r="I31" s="133"/>
      <c r="J31" s="133"/>
      <c r="K31" s="133"/>
      <c r="L31" s="133"/>
      <c r="M31" s="134">
        <f t="shared" ca="1" si="5"/>
        <v>0</v>
      </c>
      <c r="N31" s="134"/>
      <c r="O31" s="134"/>
      <c r="P31" s="134"/>
      <c r="Q31" s="134"/>
      <c r="R31" s="134"/>
      <c r="S31" s="134"/>
      <c r="T31" s="134"/>
      <c r="U31" s="8"/>
      <c r="W31" t="str">
        <f t="shared" si="0"/>
        <v>No17</v>
      </c>
      <c r="Y31" s="21" t="str">
        <f t="shared" si="1"/>
        <v>No17!$B$12</v>
      </c>
      <c r="AB31" t="str">
        <f t="shared" si="2"/>
        <v>No17!$B$13</v>
      </c>
      <c r="AF31" t="str">
        <f t="shared" si="3"/>
        <v>No17!$M$12</v>
      </c>
    </row>
    <row r="32" spans="2:32" x14ac:dyDescent="0.45">
      <c r="B32" s="41">
        <v>18</v>
      </c>
      <c r="C32" s="41"/>
      <c r="D32" s="133" t="str">
        <f t="shared" ca="1" si="4"/>
        <v xml:space="preserve">  </v>
      </c>
      <c r="E32" s="133"/>
      <c r="F32" s="133"/>
      <c r="G32" s="133"/>
      <c r="H32" s="133"/>
      <c r="I32" s="133"/>
      <c r="J32" s="133"/>
      <c r="K32" s="133"/>
      <c r="L32" s="133"/>
      <c r="M32" s="134">
        <f t="shared" ca="1" si="5"/>
        <v>0</v>
      </c>
      <c r="N32" s="134"/>
      <c r="O32" s="134"/>
      <c r="P32" s="134"/>
      <c r="Q32" s="134"/>
      <c r="R32" s="134"/>
      <c r="S32" s="134"/>
      <c r="T32" s="134"/>
      <c r="U32" s="8"/>
      <c r="W32" t="str">
        <f t="shared" si="0"/>
        <v>No18</v>
      </c>
      <c r="Y32" s="21" t="str">
        <f t="shared" si="1"/>
        <v>No18!$B$12</v>
      </c>
      <c r="AB32" t="str">
        <f t="shared" si="2"/>
        <v>No18!$B$13</v>
      </c>
      <c r="AF32" t="str">
        <f t="shared" si="3"/>
        <v>No18!$M$12</v>
      </c>
    </row>
    <row r="33" spans="2:32" x14ac:dyDescent="0.45">
      <c r="B33" s="41">
        <v>19</v>
      </c>
      <c r="C33" s="41"/>
      <c r="D33" s="133" t="str">
        <f t="shared" ca="1" si="4"/>
        <v xml:space="preserve">  </v>
      </c>
      <c r="E33" s="133"/>
      <c r="F33" s="133"/>
      <c r="G33" s="133"/>
      <c r="H33" s="133"/>
      <c r="I33" s="133"/>
      <c r="J33" s="133"/>
      <c r="K33" s="133"/>
      <c r="L33" s="133"/>
      <c r="M33" s="134">
        <f t="shared" ca="1" si="5"/>
        <v>0</v>
      </c>
      <c r="N33" s="134"/>
      <c r="O33" s="134"/>
      <c r="P33" s="134"/>
      <c r="Q33" s="134"/>
      <c r="R33" s="134"/>
      <c r="S33" s="134"/>
      <c r="T33" s="134"/>
      <c r="U33" s="8"/>
      <c r="W33" t="str">
        <f t="shared" si="0"/>
        <v>No19</v>
      </c>
      <c r="Y33" s="21" t="str">
        <f t="shared" si="1"/>
        <v>No19!$B$12</v>
      </c>
      <c r="AB33" t="str">
        <f t="shared" si="2"/>
        <v>No19!$B$13</v>
      </c>
      <c r="AF33" t="str">
        <f t="shared" si="3"/>
        <v>No19!$M$12</v>
      </c>
    </row>
    <row r="34" spans="2:32" x14ac:dyDescent="0.45">
      <c r="B34" s="44">
        <v>20</v>
      </c>
      <c r="C34" s="44"/>
      <c r="D34" s="133" t="str">
        <f t="shared" ca="1" si="4"/>
        <v xml:space="preserve">  </v>
      </c>
      <c r="E34" s="133"/>
      <c r="F34" s="133"/>
      <c r="G34" s="133"/>
      <c r="H34" s="133"/>
      <c r="I34" s="133"/>
      <c r="J34" s="133"/>
      <c r="K34" s="133"/>
      <c r="L34" s="133"/>
      <c r="M34" s="139">
        <f t="shared" ca="1" si="5"/>
        <v>0</v>
      </c>
      <c r="N34" s="139"/>
      <c r="O34" s="139"/>
      <c r="P34" s="139"/>
      <c r="Q34" s="137"/>
      <c r="R34" s="137"/>
      <c r="S34" s="137"/>
      <c r="T34" s="137"/>
      <c r="U34" s="9"/>
      <c r="W34" t="str">
        <f t="shared" si="0"/>
        <v>No20</v>
      </c>
      <c r="Y34" s="21" t="str">
        <f t="shared" si="1"/>
        <v>No20!$B$12</v>
      </c>
      <c r="AB34" t="str">
        <f t="shared" si="2"/>
        <v>No20!$B$13</v>
      </c>
      <c r="AF34" t="str">
        <f t="shared" si="3"/>
        <v>No20!$M$12</v>
      </c>
    </row>
    <row r="35" spans="2:32" x14ac:dyDescent="0.45">
      <c r="B35" s="36" t="s">
        <v>67</v>
      </c>
      <c r="C35" s="37"/>
      <c r="D35" s="37"/>
      <c r="E35" s="37"/>
      <c r="F35" s="37"/>
      <c r="G35" s="37"/>
      <c r="H35" s="37"/>
      <c r="I35" s="37"/>
      <c r="J35" s="37"/>
      <c r="K35" s="37"/>
      <c r="L35" s="38"/>
      <c r="M35" s="138">
        <f ca="1">SUM(M15:P34)</f>
        <v>0</v>
      </c>
      <c r="N35" s="138"/>
      <c r="O35" s="138"/>
      <c r="P35" s="138"/>
      <c r="Q35" s="137"/>
      <c r="R35" s="137"/>
      <c r="S35" s="137"/>
      <c r="T35" s="137"/>
      <c r="U35" s="12"/>
    </row>
    <row r="36" spans="2:32" x14ac:dyDescent="0.45">
      <c r="B36" s="36" t="s">
        <v>80</v>
      </c>
      <c r="C36" s="37"/>
      <c r="D36" s="37"/>
      <c r="E36" s="37"/>
      <c r="F36" s="37"/>
      <c r="G36" s="37"/>
      <c r="H36" s="37"/>
      <c r="I36" s="37"/>
      <c r="J36" s="37"/>
      <c r="K36" s="37"/>
      <c r="L36" s="38"/>
      <c r="M36" s="137">
        <f ca="1">INT(M35*0.1)</f>
        <v>0</v>
      </c>
      <c r="N36" s="137"/>
      <c r="O36" s="137"/>
      <c r="P36" s="137"/>
      <c r="Q36" s="137"/>
      <c r="R36" s="137"/>
      <c r="S36" s="137"/>
      <c r="T36" s="137"/>
      <c r="U36" s="12"/>
    </row>
    <row r="37" spans="2:32" x14ac:dyDescent="0.45">
      <c r="B37" s="36" t="s">
        <v>66</v>
      </c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137">
        <f ca="1">+M35+M36</f>
        <v>0</v>
      </c>
      <c r="N37" s="137"/>
      <c r="O37" s="137"/>
      <c r="P37" s="137"/>
      <c r="Q37" s="137"/>
      <c r="R37" s="137"/>
      <c r="S37" s="137"/>
      <c r="T37" s="137"/>
      <c r="U37" s="12"/>
    </row>
    <row r="39" spans="2:32" x14ac:dyDescent="0.45">
      <c r="M39" s="35" t="s">
        <v>22</v>
      </c>
      <c r="N39" s="35"/>
      <c r="O39" s="35"/>
      <c r="P39" s="35" t="s">
        <v>58</v>
      </c>
      <c r="Q39" s="35"/>
      <c r="R39" s="35"/>
      <c r="S39" s="35" t="s">
        <v>23</v>
      </c>
      <c r="T39" s="35"/>
      <c r="U39" s="35"/>
    </row>
    <row r="40" spans="2:32" x14ac:dyDescent="0.45">
      <c r="M40" s="35"/>
      <c r="N40" s="35"/>
      <c r="O40" s="35"/>
      <c r="P40" s="35"/>
      <c r="Q40" s="35"/>
      <c r="R40" s="35"/>
      <c r="S40" s="35"/>
      <c r="T40" s="35"/>
      <c r="U40" s="35"/>
    </row>
    <row r="41" spans="2:32" x14ac:dyDescent="0.45">
      <c r="M41" s="35"/>
      <c r="N41" s="35"/>
      <c r="O41" s="35"/>
      <c r="P41" s="35"/>
      <c r="Q41" s="35"/>
      <c r="R41" s="35"/>
      <c r="S41" s="35"/>
      <c r="T41" s="35"/>
      <c r="U41" s="35"/>
    </row>
  </sheetData>
  <sheetProtection sheet="1" objects="1" scenarios="1" selectLockedCells="1"/>
  <mergeCells count="109">
    <mergeCell ref="J2:L3"/>
    <mergeCell ref="M37:P37"/>
    <mergeCell ref="Q37:T37"/>
    <mergeCell ref="M39:O39"/>
    <mergeCell ref="P39:R39"/>
    <mergeCell ref="S39:U39"/>
    <mergeCell ref="M40:O41"/>
    <mergeCell ref="P40:R41"/>
    <mergeCell ref="S40:U41"/>
    <mergeCell ref="M35:P35"/>
    <mergeCell ref="Q35:T35"/>
    <mergeCell ref="M36:P36"/>
    <mergeCell ref="Q36:T36"/>
    <mergeCell ref="B35:L35"/>
    <mergeCell ref="B36:L36"/>
    <mergeCell ref="B37:L37"/>
    <mergeCell ref="B34:C34"/>
    <mergeCell ref="D34:L34"/>
    <mergeCell ref="M34:P34"/>
    <mergeCell ref="Q34:T34"/>
    <mergeCell ref="B32:C32"/>
    <mergeCell ref="D32:L32"/>
    <mergeCell ref="M32:P32"/>
    <mergeCell ref="Q32:T32"/>
    <mergeCell ref="B33:C33"/>
    <mergeCell ref="D33:L33"/>
    <mergeCell ref="M33:P33"/>
    <mergeCell ref="Q33:T33"/>
    <mergeCell ref="B30:C30"/>
    <mergeCell ref="D30:L30"/>
    <mergeCell ref="M30:P30"/>
    <mergeCell ref="Q30:T30"/>
    <mergeCell ref="B31:C31"/>
    <mergeCell ref="D31:L31"/>
    <mergeCell ref="M31:P31"/>
    <mergeCell ref="Q31:T31"/>
    <mergeCell ref="B28:C28"/>
    <mergeCell ref="D28:L28"/>
    <mergeCell ref="M28:P28"/>
    <mergeCell ref="Q28:T28"/>
    <mergeCell ref="B29:C29"/>
    <mergeCell ref="D29:L29"/>
    <mergeCell ref="M29:P29"/>
    <mergeCell ref="Q29:T29"/>
    <mergeCell ref="B26:C26"/>
    <mergeCell ref="D26:L26"/>
    <mergeCell ref="M26:P26"/>
    <mergeCell ref="Q26:T26"/>
    <mergeCell ref="B27:C27"/>
    <mergeCell ref="D27:L27"/>
    <mergeCell ref="M27:P27"/>
    <mergeCell ref="Q27:T27"/>
    <mergeCell ref="B24:C24"/>
    <mergeCell ref="D24:L24"/>
    <mergeCell ref="M24:P24"/>
    <mergeCell ref="Q24:T24"/>
    <mergeCell ref="B25:C25"/>
    <mergeCell ref="D25:L25"/>
    <mergeCell ref="M25:P25"/>
    <mergeCell ref="Q25:T25"/>
    <mergeCell ref="B22:C22"/>
    <mergeCell ref="D22:L22"/>
    <mergeCell ref="M22:P22"/>
    <mergeCell ref="Q22:T22"/>
    <mergeCell ref="B23:C23"/>
    <mergeCell ref="D23:L23"/>
    <mergeCell ref="M23:P23"/>
    <mergeCell ref="Q23:T23"/>
    <mergeCell ref="B20:C20"/>
    <mergeCell ref="D20:L20"/>
    <mergeCell ref="M20:P20"/>
    <mergeCell ref="Q20:T20"/>
    <mergeCell ref="B21:C21"/>
    <mergeCell ref="D21:L21"/>
    <mergeCell ref="M21:P21"/>
    <mergeCell ref="Q21:T21"/>
    <mergeCell ref="B18:C18"/>
    <mergeCell ref="D18:L18"/>
    <mergeCell ref="M18:P18"/>
    <mergeCell ref="Q18:T18"/>
    <mergeCell ref="B19:C19"/>
    <mergeCell ref="D19:L19"/>
    <mergeCell ref="M19:P19"/>
    <mergeCell ref="Q19:T19"/>
    <mergeCell ref="B16:C16"/>
    <mergeCell ref="D16:L16"/>
    <mergeCell ref="M16:P16"/>
    <mergeCell ref="Q16:T16"/>
    <mergeCell ref="B17:C17"/>
    <mergeCell ref="D17:L17"/>
    <mergeCell ref="M17:P17"/>
    <mergeCell ref="Q17:T17"/>
    <mergeCell ref="B14:C14"/>
    <mergeCell ref="Q14:T14"/>
    <mergeCell ref="M14:P14"/>
    <mergeCell ref="D14:L14"/>
    <mergeCell ref="B15:C15"/>
    <mergeCell ref="D15:L15"/>
    <mergeCell ref="M15:P15"/>
    <mergeCell ref="Q15:T15"/>
    <mergeCell ref="L5:T5"/>
    <mergeCell ref="L6:T6"/>
    <mergeCell ref="L7:T7"/>
    <mergeCell ref="L8:T8"/>
    <mergeCell ref="L9:T9"/>
    <mergeCell ref="C11:F12"/>
    <mergeCell ref="G11:G12"/>
    <mergeCell ref="R11:R12"/>
    <mergeCell ref="H11:Q12"/>
  </mergeCells>
  <phoneticPr fontId="2"/>
  <printOptions horizontalCentered="1"/>
  <pageMargins left="0.70866141732283472" right="0.70866141732283472" top="0.55118110236220474" bottom="0.15748031496062992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78D-4C25-4D4C-8B12-E6F2A3448872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J2:L3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U12:U13"/>
    <mergeCell ref="B13:H13"/>
    <mergeCell ref="B14:H14"/>
    <mergeCell ref="I14:M14"/>
    <mergeCell ref="N14:Q14"/>
    <mergeCell ref="R14:U14"/>
    <mergeCell ref="L6:T6"/>
    <mergeCell ref="L7:T7"/>
    <mergeCell ref="L8:T8"/>
    <mergeCell ref="L9:T9"/>
    <mergeCell ref="B12:H12"/>
    <mergeCell ref="L12:L13"/>
    <mergeCell ref="M12:T13"/>
    <mergeCell ref="J45:L46"/>
    <mergeCell ref="L49:T49"/>
    <mergeCell ref="L50:T50"/>
    <mergeCell ref="L51:T51"/>
    <mergeCell ref="L52:T52"/>
    <mergeCell ref="B55:H55"/>
    <mergeCell ref="B56:H56"/>
    <mergeCell ref="D57:I57"/>
    <mergeCell ref="J57:K57"/>
    <mergeCell ref="M57:N57"/>
    <mergeCell ref="O57:R57"/>
    <mergeCell ref="S57:T57"/>
    <mergeCell ref="D58:I58"/>
    <mergeCell ref="J58:K58"/>
    <mergeCell ref="M58:N58"/>
    <mergeCell ref="O58:R58"/>
    <mergeCell ref="S58:T58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5:I75"/>
    <mergeCell ref="J75:K75"/>
    <mergeCell ref="M75:N75"/>
    <mergeCell ref="O75:R75"/>
    <mergeCell ref="S75:T75"/>
    <mergeCell ref="O79:R79"/>
    <mergeCell ref="S79:T79"/>
    <mergeCell ref="D76:I76"/>
    <mergeCell ref="J76:K76"/>
    <mergeCell ref="M76:N76"/>
    <mergeCell ref="O76:R76"/>
    <mergeCell ref="S76:T76"/>
    <mergeCell ref="D77:I77"/>
    <mergeCell ref="J77:K77"/>
    <mergeCell ref="M77:N77"/>
    <mergeCell ref="O77:R77"/>
    <mergeCell ref="S77:T77"/>
    <mergeCell ref="L5:T5"/>
    <mergeCell ref="L48:T48"/>
    <mergeCell ref="M83:O84"/>
    <mergeCell ref="P83:R84"/>
    <mergeCell ref="S83:U84"/>
    <mergeCell ref="B80:N80"/>
    <mergeCell ref="O80:R80"/>
    <mergeCell ref="S80:T80"/>
    <mergeCell ref="M82:O82"/>
    <mergeCell ref="P82:R82"/>
    <mergeCell ref="S82:U82"/>
    <mergeCell ref="D78:I78"/>
    <mergeCell ref="J78:K78"/>
    <mergeCell ref="M78:N78"/>
    <mergeCell ref="O78:R78"/>
    <mergeCell ref="S78:T78"/>
    <mergeCell ref="D79:I79"/>
    <mergeCell ref="J79:K79"/>
    <mergeCell ref="M79:N7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394B-39C6-4D90-AF70-CBCC85AFF7C1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44C1-E380-43FC-822A-02D9A041F8DF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C889-0AEF-41F5-983B-BB4C0E1785E0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B41A-48FD-4665-B63F-6B1B2909F21E}">
  <sheetPr>
    <tabColor theme="5" tint="0.79998168889431442"/>
  </sheetPr>
  <dimension ref="B1:U84"/>
  <sheetViews>
    <sheetView showGridLines="0" view="pageBreakPreview" zoomScaleNormal="100" zoomScaleSheetLayoutView="100" workbookViewId="0">
      <selection activeCell="B12" sqref="B12:H12"/>
    </sheetView>
  </sheetViews>
  <sheetFormatPr defaultRowHeight="18" x14ac:dyDescent="0.45"/>
  <cols>
    <col min="1" max="50" width="3.69921875" customWidth="1"/>
  </cols>
  <sheetData>
    <row r="1" spans="2:21" s="1" customFormat="1" ht="30" customHeight="1" x14ac:dyDescent="0.45">
      <c r="H1" s="1" t="s">
        <v>33</v>
      </c>
      <c r="M1" s="19">
        <f>請求一覧表!G1</f>
        <v>12</v>
      </c>
      <c r="N1" s="1" t="s">
        <v>25</v>
      </c>
    </row>
    <row r="2" spans="2:21" x14ac:dyDescent="0.45">
      <c r="J2" s="56" t="s">
        <v>61</v>
      </c>
      <c r="K2" s="56"/>
      <c r="L2" s="56"/>
    </row>
    <row r="3" spans="2:21" x14ac:dyDescent="0.45">
      <c r="B3" t="s">
        <v>2</v>
      </c>
      <c r="J3" s="56"/>
      <c r="K3" s="56"/>
      <c r="L3" s="56"/>
    </row>
    <row r="4" spans="2:21" x14ac:dyDescent="0.45">
      <c r="K4" s="3" t="s">
        <v>8</v>
      </c>
    </row>
    <row r="5" spans="2:21" x14ac:dyDescent="0.45">
      <c r="K5" s="2" t="s">
        <v>78</v>
      </c>
      <c r="L5" s="140" t="str">
        <f>請求一覧表!L5</f>
        <v>Ｔ１２３４５６７８９０１２３</v>
      </c>
      <c r="M5" s="140"/>
      <c r="N5" s="140"/>
      <c r="O5" s="140"/>
      <c r="P5" s="140"/>
      <c r="Q5" s="140"/>
      <c r="R5" s="140"/>
      <c r="S5" s="140"/>
      <c r="T5" s="140"/>
    </row>
    <row r="6" spans="2:21" x14ac:dyDescent="0.45">
      <c r="K6" s="2" t="s">
        <v>3</v>
      </c>
      <c r="L6" s="140" t="str">
        <f>請求一覧表!L6</f>
        <v>４６６－００００</v>
      </c>
      <c r="M6" s="140"/>
      <c r="N6" s="140"/>
      <c r="O6" s="140"/>
      <c r="P6" s="140"/>
      <c r="Q6" s="140"/>
      <c r="R6" s="140"/>
      <c r="S6" s="140"/>
      <c r="T6" s="140"/>
    </row>
    <row r="7" spans="2:21" x14ac:dyDescent="0.45">
      <c r="C7" s="20">
        <f>請求一覧表!C7</f>
        <v>5</v>
      </c>
      <c r="D7" t="s">
        <v>0</v>
      </c>
      <c r="E7" s="20">
        <f>請求一覧表!E7</f>
        <v>12</v>
      </c>
      <c r="F7" t="s">
        <v>9</v>
      </c>
      <c r="G7" s="20">
        <f>請求一覧表!G7</f>
        <v>30</v>
      </c>
      <c r="H7" t="s">
        <v>11</v>
      </c>
      <c r="K7" s="2" t="s">
        <v>6</v>
      </c>
      <c r="L7" s="140" t="str">
        <f>請求一覧表!L7</f>
        <v>名古屋市●●区●●●３－１－５</v>
      </c>
      <c r="M7" s="140"/>
      <c r="N7" s="140"/>
      <c r="O7" s="140"/>
      <c r="P7" s="140"/>
      <c r="Q7" s="140"/>
      <c r="R7" s="140"/>
      <c r="S7" s="140"/>
      <c r="T7" s="140"/>
    </row>
    <row r="8" spans="2:21" x14ac:dyDescent="0.45">
      <c r="K8" s="2" t="s">
        <v>5</v>
      </c>
      <c r="L8" s="140" t="str">
        <f>請求一覧表!L8</f>
        <v>㈱●●●●</v>
      </c>
      <c r="M8" s="140"/>
      <c r="N8" s="140"/>
      <c r="O8" s="140"/>
      <c r="P8" s="140"/>
      <c r="Q8" s="140"/>
      <c r="R8" s="140"/>
      <c r="S8" s="140"/>
      <c r="T8" s="140"/>
    </row>
    <row r="9" spans="2:21" x14ac:dyDescent="0.45">
      <c r="B9" t="s">
        <v>12</v>
      </c>
      <c r="K9" s="2" t="s">
        <v>4</v>
      </c>
      <c r="L9" s="140" t="str">
        <f>請求一覧表!L9</f>
        <v>代表取締役　●●●●</v>
      </c>
      <c r="M9" s="140"/>
      <c r="N9" s="140"/>
      <c r="O9" s="140"/>
      <c r="P9" s="140"/>
      <c r="Q9" s="140"/>
      <c r="R9" s="140"/>
      <c r="S9" s="140"/>
      <c r="T9" s="140"/>
      <c r="U9" t="s">
        <v>7</v>
      </c>
    </row>
    <row r="10" spans="2:21" ht="7.2" customHeight="1" x14ac:dyDescent="0.45"/>
    <row r="11" spans="2:21" x14ac:dyDescent="0.45">
      <c r="B11" t="s">
        <v>34</v>
      </c>
      <c r="L11" t="s">
        <v>18</v>
      </c>
    </row>
    <row r="12" spans="2:21" ht="18" customHeight="1" x14ac:dyDescent="0.45">
      <c r="B12" s="172"/>
      <c r="C12" s="172"/>
      <c r="D12" s="172"/>
      <c r="E12" s="172"/>
      <c r="F12" s="172"/>
      <c r="G12" s="172"/>
      <c r="H12" s="172"/>
      <c r="L12" s="50" t="s">
        <v>14</v>
      </c>
      <c r="M12" s="131">
        <f>N24</f>
        <v>0</v>
      </c>
      <c r="N12" s="131"/>
      <c r="O12" s="131"/>
      <c r="P12" s="131"/>
      <c r="Q12" s="131"/>
      <c r="R12" s="131"/>
      <c r="S12" s="131"/>
      <c r="T12" s="131"/>
      <c r="U12" s="54" t="s">
        <v>15</v>
      </c>
    </row>
    <row r="13" spans="2:21" ht="18" customHeight="1" x14ac:dyDescent="0.45">
      <c r="B13" s="171"/>
      <c r="C13" s="171"/>
      <c r="D13" s="171"/>
      <c r="E13" s="171"/>
      <c r="F13" s="171"/>
      <c r="G13" s="171"/>
      <c r="H13" s="171"/>
      <c r="L13" s="51"/>
      <c r="M13" s="132"/>
      <c r="N13" s="132"/>
      <c r="O13" s="132"/>
      <c r="P13" s="132"/>
      <c r="Q13" s="132"/>
      <c r="R13" s="132"/>
      <c r="S13" s="132"/>
      <c r="T13" s="132"/>
      <c r="U13" s="55"/>
    </row>
    <row r="14" spans="2:21" x14ac:dyDescent="0.45">
      <c r="B14" s="35" t="s">
        <v>36</v>
      </c>
      <c r="C14" s="35"/>
      <c r="D14" s="35"/>
      <c r="E14" s="35"/>
      <c r="F14" s="35"/>
      <c r="G14" s="35"/>
      <c r="H14" s="35"/>
      <c r="I14" s="35" t="s">
        <v>37</v>
      </c>
      <c r="J14" s="35"/>
      <c r="K14" s="35"/>
      <c r="L14" s="35"/>
      <c r="M14" s="35"/>
      <c r="N14" s="35" t="s">
        <v>38</v>
      </c>
      <c r="O14" s="35"/>
      <c r="P14" s="35"/>
      <c r="Q14" s="35"/>
      <c r="R14" s="35" t="s">
        <v>35</v>
      </c>
      <c r="S14" s="35"/>
      <c r="T14" s="35"/>
      <c r="U14" s="35"/>
    </row>
    <row r="15" spans="2:21" x14ac:dyDescent="0.45">
      <c r="B15" s="126" t="s">
        <v>39</v>
      </c>
      <c r="C15" s="126"/>
      <c r="D15" s="126"/>
      <c r="E15" s="126"/>
      <c r="F15" s="126"/>
      <c r="G15" s="126"/>
      <c r="H15" s="126"/>
      <c r="I15" s="46"/>
      <c r="J15" s="46"/>
      <c r="K15" s="46"/>
      <c r="L15" s="46"/>
      <c r="M15" s="46"/>
      <c r="N15" s="174"/>
      <c r="O15" s="174"/>
      <c r="P15" s="174"/>
      <c r="Q15" s="174"/>
      <c r="R15" s="48"/>
      <c r="S15" s="48"/>
      <c r="T15" s="48"/>
      <c r="U15" s="48"/>
    </row>
    <row r="16" spans="2:21" x14ac:dyDescent="0.45">
      <c r="B16" s="123" t="s">
        <v>40</v>
      </c>
      <c r="C16" s="123"/>
      <c r="D16" s="123"/>
      <c r="E16" s="123"/>
      <c r="F16" s="123"/>
      <c r="G16" s="123"/>
      <c r="H16" s="123"/>
      <c r="I16" s="41"/>
      <c r="J16" s="41"/>
      <c r="K16" s="41"/>
      <c r="L16" s="41"/>
      <c r="M16" s="41"/>
      <c r="N16" s="173"/>
      <c r="O16" s="173"/>
      <c r="P16" s="173"/>
      <c r="Q16" s="173"/>
      <c r="R16" s="43"/>
      <c r="S16" s="43"/>
      <c r="T16" s="43"/>
      <c r="U16" s="43"/>
    </row>
    <row r="17" spans="2:21" x14ac:dyDescent="0.45">
      <c r="B17" s="123" t="s">
        <v>41</v>
      </c>
      <c r="C17" s="123"/>
      <c r="D17" s="123"/>
      <c r="E17" s="123"/>
      <c r="F17" s="123"/>
      <c r="G17" s="123"/>
      <c r="H17" s="123"/>
      <c r="I17" s="41"/>
      <c r="J17" s="41"/>
      <c r="K17" s="41"/>
      <c r="L17" s="41"/>
      <c r="M17" s="41"/>
      <c r="N17" s="173"/>
      <c r="O17" s="173"/>
      <c r="P17" s="173"/>
      <c r="Q17" s="173"/>
      <c r="R17" s="43"/>
      <c r="S17" s="43"/>
      <c r="T17" s="43"/>
      <c r="U17" s="43"/>
    </row>
    <row r="18" spans="2:21" x14ac:dyDescent="0.45">
      <c r="B18" s="123" t="s">
        <v>42</v>
      </c>
      <c r="C18" s="123"/>
      <c r="D18" s="123"/>
      <c r="E18" s="123"/>
      <c r="F18" s="123"/>
      <c r="G18" s="123"/>
      <c r="H18" s="123"/>
      <c r="I18" s="124" t="s">
        <v>47</v>
      </c>
      <c r="J18" s="124"/>
      <c r="K18" s="124"/>
      <c r="L18" s="124"/>
      <c r="M18" s="124"/>
      <c r="N18" s="173"/>
      <c r="O18" s="173"/>
      <c r="P18" s="173"/>
      <c r="Q18" s="173"/>
      <c r="R18" s="43"/>
      <c r="S18" s="43"/>
      <c r="T18" s="43"/>
      <c r="U18" s="43"/>
    </row>
    <row r="19" spans="2:21" x14ac:dyDescent="0.45">
      <c r="B19" s="123" t="s">
        <v>43</v>
      </c>
      <c r="C19" s="123"/>
      <c r="D19" s="123"/>
      <c r="E19" s="123"/>
      <c r="F19" s="123"/>
      <c r="G19" s="123"/>
      <c r="H19" s="123"/>
      <c r="I19" s="124" t="s">
        <v>48</v>
      </c>
      <c r="J19" s="124"/>
      <c r="K19" s="124"/>
      <c r="L19" s="124"/>
      <c r="M19" s="124"/>
      <c r="N19" s="196">
        <f>N16-N17</f>
        <v>0</v>
      </c>
      <c r="O19" s="196"/>
      <c r="P19" s="196"/>
      <c r="Q19" s="196"/>
      <c r="R19" s="43"/>
      <c r="S19" s="43"/>
      <c r="T19" s="43"/>
      <c r="U19" s="43"/>
    </row>
    <row r="20" spans="2:21" x14ac:dyDescent="0.45">
      <c r="B20" s="123" t="s">
        <v>44</v>
      </c>
      <c r="C20" s="123"/>
      <c r="D20" s="123"/>
      <c r="E20" s="123"/>
      <c r="F20" s="123"/>
      <c r="G20" s="123"/>
      <c r="H20" s="123"/>
      <c r="I20" s="124" t="s">
        <v>49</v>
      </c>
      <c r="J20" s="124"/>
      <c r="K20" s="124"/>
      <c r="L20" s="124"/>
      <c r="M20" s="124"/>
      <c r="N20" s="196">
        <f>N15-N17-N19</f>
        <v>0</v>
      </c>
      <c r="O20" s="196"/>
      <c r="P20" s="196"/>
      <c r="Q20" s="196"/>
      <c r="R20" s="43"/>
      <c r="S20" s="43"/>
      <c r="T20" s="43"/>
      <c r="U20" s="43"/>
    </row>
    <row r="21" spans="2:21" x14ac:dyDescent="0.45">
      <c r="B21" s="123" t="s">
        <v>45</v>
      </c>
      <c r="C21" s="123"/>
      <c r="D21" s="123"/>
      <c r="E21" s="123"/>
      <c r="F21" s="123"/>
      <c r="G21" s="123"/>
      <c r="H21" s="123"/>
      <c r="I21" s="124" t="s">
        <v>50</v>
      </c>
      <c r="J21" s="124"/>
      <c r="K21" s="124"/>
      <c r="L21" s="124"/>
      <c r="M21" s="124"/>
      <c r="N21" s="173"/>
      <c r="O21" s="173"/>
      <c r="P21" s="173"/>
      <c r="Q21" s="173"/>
      <c r="R21" s="43"/>
      <c r="S21" s="43"/>
      <c r="T21" s="43"/>
      <c r="U21" s="43"/>
    </row>
    <row r="22" spans="2:21" x14ac:dyDescent="0.45">
      <c r="B22" s="123" t="s">
        <v>46</v>
      </c>
      <c r="C22" s="123"/>
      <c r="D22" s="123"/>
      <c r="E22" s="123"/>
      <c r="F22" s="123"/>
      <c r="G22" s="123"/>
      <c r="H22" s="123"/>
      <c r="I22" s="124" t="s">
        <v>50</v>
      </c>
      <c r="J22" s="124"/>
      <c r="K22" s="124"/>
      <c r="L22" s="124"/>
      <c r="M22" s="124"/>
      <c r="N22" s="134">
        <f>O38+O80</f>
        <v>0</v>
      </c>
      <c r="O22" s="134"/>
      <c r="P22" s="134"/>
      <c r="Q22" s="134"/>
      <c r="R22" s="43"/>
      <c r="S22" s="43"/>
      <c r="T22" s="43"/>
      <c r="U22" s="43"/>
    </row>
    <row r="23" spans="2:21" x14ac:dyDescent="0.45">
      <c r="B23" s="122"/>
      <c r="C23" s="122"/>
      <c r="D23" s="122"/>
      <c r="E23" s="122"/>
      <c r="F23" s="122"/>
      <c r="G23" s="122"/>
      <c r="H23" s="122"/>
      <c r="I23" s="44"/>
      <c r="J23" s="44"/>
      <c r="K23" s="44"/>
      <c r="L23" s="44"/>
      <c r="M23" s="44"/>
      <c r="N23" s="177"/>
      <c r="O23" s="177"/>
      <c r="P23" s="177"/>
      <c r="Q23" s="177"/>
      <c r="R23" s="177"/>
      <c r="S23" s="177"/>
      <c r="T23" s="177"/>
      <c r="U23" s="177"/>
    </row>
    <row r="24" spans="2:21" x14ac:dyDescent="0.45">
      <c r="B24" s="36" t="s">
        <v>51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38">
        <f>N19+N22</f>
        <v>0</v>
      </c>
      <c r="O24" s="138"/>
      <c r="P24" s="138"/>
      <c r="Q24" s="138"/>
      <c r="R24" s="138"/>
      <c r="S24" s="138"/>
      <c r="T24" s="138"/>
      <c r="U24" s="138"/>
    </row>
    <row r="25" spans="2:21" x14ac:dyDescent="0.45">
      <c r="D25" t="s">
        <v>52</v>
      </c>
      <c r="N25" s="175" t="s">
        <v>21</v>
      </c>
      <c r="O25" s="175"/>
      <c r="P25" s="175"/>
      <c r="Q25" s="175"/>
      <c r="R25" s="176"/>
      <c r="S25" s="176"/>
      <c r="T25" s="176"/>
      <c r="U25" s="176"/>
    </row>
    <row r="26" spans="2:21" x14ac:dyDescent="0.45">
      <c r="D26" s="50" t="s">
        <v>14</v>
      </c>
      <c r="E26" s="131"/>
      <c r="F26" s="131"/>
      <c r="G26" s="131"/>
      <c r="H26" s="131"/>
      <c r="I26" s="131"/>
      <c r="J26" s="131"/>
      <c r="K26" s="131"/>
      <c r="L26" s="131"/>
      <c r="M26" s="54" t="s">
        <v>15</v>
      </c>
      <c r="N26" s="175" t="s">
        <v>27</v>
      </c>
      <c r="O26" s="175"/>
      <c r="P26" s="175"/>
      <c r="Q26" s="175"/>
      <c r="R26" s="175"/>
      <c r="S26" s="175"/>
      <c r="T26" s="175"/>
      <c r="U26" s="175"/>
    </row>
    <row r="27" spans="2:21" x14ac:dyDescent="0.45">
      <c r="D27" s="51"/>
      <c r="E27" s="132"/>
      <c r="F27" s="132"/>
      <c r="G27" s="132"/>
      <c r="H27" s="132"/>
      <c r="I27" s="132"/>
      <c r="J27" s="132"/>
      <c r="K27" s="132"/>
      <c r="L27" s="132"/>
      <c r="M27" s="55"/>
    </row>
    <row r="29" spans="2:21" ht="22.2" x14ac:dyDescent="0.45">
      <c r="H29" s="1" t="s">
        <v>53</v>
      </c>
      <c r="I29" s="1"/>
      <c r="J29" s="1"/>
      <c r="K29" s="1"/>
    </row>
    <row r="30" spans="2:21" ht="7.2" customHeight="1" x14ac:dyDescent="0.45"/>
    <row r="31" spans="2:21" x14ac:dyDescent="0.45">
      <c r="B31" s="5" t="s">
        <v>9</v>
      </c>
      <c r="C31" s="5" t="s">
        <v>10</v>
      </c>
      <c r="D31" s="36" t="s">
        <v>26</v>
      </c>
      <c r="E31" s="37"/>
      <c r="F31" s="37"/>
      <c r="G31" s="37"/>
      <c r="H31" s="37"/>
      <c r="I31" s="38"/>
      <c r="J31" s="36" t="s">
        <v>31</v>
      </c>
      <c r="K31" s="38"/>
      <c r="L31" s="6" t="s">
        <v>30</v>
      </c>
      <c r="M31" s="36" t="s">
        <v>29</v>
      </c>
      <c r="N31" s="38"/>
      <c r="O31" s="36" t="s">
        <v>28</v>
      </c>
      <c r="P31" s="37"/>
      <c r="Q31" s="37"/>
      <c r="R31" s="38"/>
      <c r="S31" s="36" t="s">
        <v>27</v>
      </c>
      <c r="T31" s="38"/>
      <c r="U31" s="5" t="s">
        <v>16</v>
      </c>
    </row>
    <row r="32" spans="2:21" x14ac:dyDescent="0.45">
      <c r="B32" s="16"/>
      <c r="C32" s="16"/>
      <c r="D32" s="159"/>
      <c r="E32" s="160"/>
      <c r="F32" s="160"/>
      <c r="G32" s="160"/>
      <c r="H32" s="160"/>
      <c r="I32" s="161"/>
      <c r="J32" s="162"/>
      <c r="K32" s="163"/>
      <c r="L32" s="13"/>
      <c r="M32" s="178"/>
      <c r="N32" s="179"/>
      <c r="O32" s="180">
        <f>J32*M32</f>
        <v>0</v>
      </c>
      <c r="P32" s="181"/>
      <c r="Q32" s="181"/>
      <c r="R32" s="182"/>
      <c r="S32" s="98"/>
      <c r="T32" s="99"/>
      <c r="U32" s="7"/>
    </row>
    <row r="33" spans="2:21" x14ac:dyDescent="0.45">
      <c r="B33" s="17"/>
      <c r="C33" s="17"/>
      <c r="D33" s="149"/>
      <c r="E33" s="150"/>
      <c r="F33" s="150"/>
      <c r="G33" s="150"/>
      <c r="H33" s="150"/>
      <c r="I33" s="151"/>
      <c r="J33" s="152"/>
      <c r="K33" s="153"/>
      <c r="L33" s="14"/>
      <c r="M33" s="183"/>
      <c r="N33" s="184"/>
      <c r="O33" s="185">
        <f t="shared" ref="O33:O37" si="0">J33*M33</f>
        <v>0</v>
      </c>
      <c r="P33" s="186"/>
      <c r="Q33" s="186"/>
      <c r="R33" s="187"/>
      <c r="S33" s="74"/>
      <c r="T33" s="75"/>
      <c r="U33" s="8"/>
    </row>
    <row r="34" spans="2:21" x14ac:dyDescent="0.45">
      <c r="B34" s="17"/>
      <c r="C34" s="17"/>
      <c r="D34" s="149"/>
      <c r="E34" s="150"/>
      <c r="F34" s="150"/>
      <c r="G34" s="150"/>
      <c r="H34" s="150"/>
      <c r="I34" s="151"/>
      <c r="J34" s="152"/>
      <c r="K34" s="153"/>
      <c r="L34" s="14"/>
      <c r="M34" s="183"/>
      <c r="N34" s="184"/>
      <c r="O34" s="185">
        <f t="shared" si="0"/>
        <v>0</v>
      </c>
      <c r="P34" s="186"/>
      <c r="Q34" s="186"/>
      <c r="R34" s="187"/>
      <c r="S34" s="74"/>
      <c r="T34" s="75"/>
      <c r="U34" s="8"/>
    </row>
    <row r="35" spans="2:21" x14ac:dyDescent="0.45">
      <c r="B35" s="17"/>
      <c r="C35" s="17"/>
      <c r="D35" s="149"/>
      <c r="E35" s="150"/>
      <c r="F35" s="150"/>
      <c r="G35" s="150"/>
      <c r="H35" s="150"/>
      <c r="I35" s="151"/>
      <c r="J35" s="152"/>
      <c r="K35" s="153"/>
      <c r="L35" s="14"/>
      <c r="M35" s="183"/>
      <c r="N35" s="184"/>
      <c r="O35" s="185">
        <f t="shared" si="0"/>
        <v>0</v>
      </c>
      <c r="P35" s="186"/>
      <c r="Q35" s="186"/>
      <c r="R35" s="187"/>
      <c r="S35" s="74"/>
      <c r="T35" s="75"/>
      <c r="U35" s="8"/>
    </row>
    <row r="36" spans="2:21" x14ac:dyDescent="0.45">
      <c r="B36" s="17"/>
      <c r="C36" s="17"/>
      <c r="D36" s="149"/>
      <c r="E36" s="150"/>
      <c r="F36" s="150"/>
      <c r="G36" s="150"/>
      <c r="H36" s="150"/>
      <c r="I36" s="151"/>
      <c r="J36" s="152"/>
      <c r="K36" s="153"/>
      <c r="L36" s="14"/>
      <c r="M36" s="183"/>
      <c r="N36" s="184"/>
      <c r="O36" s="185">
        <f t="shared" si="0"/>
        <v>0</v>
      </c>
      <c r="P36" s="186"/>
      <c r="Q36" s="186"/>
      <c r="R36" s="187"/>
      <c r="S36" s="74"/>
      <c r="T36" s="75"/>
      <c r="U36" s="8"/>
    </row>
    <row r="37" spans="2:21" x14ac:dyDescent="0.45">
      <c r="B37" s="18"/>
      <c r="C37" s="18"/>
      <c r="D37" s="141"/>
      <c r="E37" s="142"/>
      <c r="F37" s="142"/>
      <c r="G37" s="142"/>
      <c r="H37" s="142"/>
      <c r="I37" s="143"/>
      <c r="J37" s="144"/>
      <c r="K37" s="145"/>
      <c r="L37" s="15"/>
      <c r="M37" s="188"/>
      <c r="N37" s="189"/>
      <c r="O37" s="190">
        <f t="shared" si="0"/>
        <v>0</v>
      </c>
      <c r="P37" s="191"/>
      <c r="Q37" s="191"/>
      <c r="R37" s="192"/>
      <c r="S37" s="86"/>
      <c r="T37" s="87"/>
      <c r="U37" s="9"/>
    </row>
    <row r="38" spans="2:21" x14ac:dyDescent="0.45">
      <c r="B38" s="58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193">
        <f>SUM(O32:R37)</f>
        <v>0</v>
      </c>
      <c r="P38" s="194"/>
      <c r="Q38" s="194"/>
      <c r="R38" s="195"/>
      <c r="S38" s="36"/>
      <c r="T38" s="38"/>
      <c r="U38" s="4"/>
    </row>
    <row r="39" spans="2:21" ht="7.2" customHeight="1" x14ac:dyDescent="0.45"/>
    <row r="40" spans="2:21" x14ac:dyDescent="0.45">
      <c r="M40" s="35" t="s">
        <v>22</v>
      </c>
      <c r="N40" s="35"/>
      <c r="O40" s="35"/>
      <c r="P40" s="35" t="s">
        <v>58</v>
      </c>
      <c r="Q40" s="35"/>
      <c r="R40" s="35"/>
      <c r="S40" s="35" t="s">
        <v>23</v>
      </c>
      <c r="T40" s="35"/>
      <c r="U40" s="35"/>
    </row>
    <row r="41" spans="2:21" x14ac:dyDescent="0.45">
      <c r="M41" s="35"/>
      <c r="N41" s="35"/>
      <c r="O41" s="35"/>
      <c r="P41" s="35"/>
      <c r="Q41" s="35"/>
      <c r="R41" s="35"/>
      <c r="S41" s="35"/>
      <c r="T41" s="35"/>
      <c r="U41" s="35"/>
    </row>
    <row r="42" spans="2:21" x14ac:dyDescent="0.45">
      <c r="M42" s="35"/>
      <c r="N42" s="35"/>
      <c r="O42" s="35"/>
      <c r="P42" s="35"/>
      <c r="Q42" s="35"/>
      <c r="R42" s="35"/>
      <c r="S42" s="35"/>
      <c r="T42" s="35"/>
      <c r="U42" s="35"/>
    </row>
    <row r="44" spans="2:21" s="1" customFormat="1" ht="30" customHeight="1" x14ac:dyDescent="0.45">
      <c r="H44" s="1" t="s">
        <v>24</v>
      </c>
      <c r="L44" s="19">
        <f>M1</f>
        <v>12</v>
      </c>
      <c r="M44" s="1" t="s">
        <v>25</v>
      </c>
    </row>
    <row r="45" spans="2:21" x14ac:dyDescent="0.45">
      <c r="J45" s="56" t="s">
        <v>61</v>
      </c>
      <c r="K45" s="56"/>
      <c r="L45" s="56"/>
    </row>
    <row r="46" spans="2:21" x14ac:dyDescent="0.45">
      <c r="B46" t="s">
        <v>2</v>
      </c>
      <c r="J46" s="56"/>
      <c r="K46" s="56"/>
      <c r="L46" s="56"/>
    </row>
    <row r="47" spans="2:21" x14ac:dyDescent="0.45">
      <c r="K47" s="3" t="s">
        <v>8</v>
      </c>
    </row>
    <row r="48" spans="2:21" x14ac:dyDescent="0.45">
      <c r="K48" s="2" t="s">
        <v>78</v>
      </c>
      <c r="L48" s="140" t="str">
        <f>L5</f>
        <v>Ｔ１２３４５６７８９０１２３</v>
      </c>
      <c r="M48" s="140"/>
      <c r="N48" s="140"/>
      <c r="O48" s="140"/>
      <c r="P48" s="140"/>
      <c r="Q48" s="140"/>
      <c r="R48" s="140"/>
      <c r="S48" s="140"/>
      <c r="T48" s="140"/>
    </row>
    <row r="49" spans="2:21" x14ac:dyDescent="0.45">
      <c r="K49" s="2" t="s">
        <v>3</v>
      </c>
      <c r="L49" s="140" t="str">
        <f>L6</f>
        <v>４６６－００００</v>
      </c>
      <c r="M49" s="140"/>
      <c r="N49" s="140"/>
      <c r="O49" s="140"/>
      <c r="P49" s="140"/>
      <c r="Q49" s="140"/>
      <c r="R49" s="140"/>
      <c r="S49" s="140"/>
      <c r="T49" s="140"/>
    </row>
    <row r="50" spans="2:21" x14ac:dyDescent="0.45">
      <c r="C50" s="20">
        <f>C7</f>
        <v>5</v>
      </c>
      <c r="D50" t="s">
        <v>0</v>
      </c>
      <c r="E50" s="20">
        <f>E7</f>
        <v>12</v>
      </c>
      <c r="F50" t="s">
        <v>9</v>
      </c>
      <c r="G50" s="20">
        <f>G7</f>
        <v>30</v>
      </c>
      <c r="H50" t="s">
        <v>11</v>
      </c>
      <c r="K50" s="2" t="s">
        <v>6</v>
      </c>
      <c r="L50" s="140" t="str">
        <f>L7</f>
        <v>名古屋市●●区●●●３－１－５</v>
      </c>
      <c r="M50" s="140"/>
      <c r="N50" s="140"/>
      <c r="O50" s="140"/>
      <c r="P50" s="140"/>
      <c r="Q50" s="140"/>
      <c r="R50" s="140"/>
      <c r="S50" s="140"/>
      <c r="T50" s="140"/>
    </row>
    <row r="51" spans="2:21" x14ac:dyDescent="0.45">
      <c r="K51" s="2" t="s">
        <v>5</v>
      </c>
      <c r="L51" s="140" t="str">
        <f>L8</f>
        <v>㈱●●●●</v>
      </c>
      <c r="M51" s="140"/>
      <c r="N51" s="140"/>
      <c r="O51" s="140"/>
      <c r="P51" s="140"/>
      <c r="Q51" s="140"/>
      <c r="R51" s="140"/>
      <c r="S51" s="140"/>
      <c r="T51" s="140"/>
    </row>
    <row r="52" spans="2:21" x14ac:dyDescent="0.45">
      <c r="B52" t="s">
        <v>12</v>
      </c>
      <c r="K52" s="2" t="s">
        <v>4</v>
      </c>
      <c r="L52" s="140" t="str">
        <f>L9</f>
        <v>代表取締役　●●●●</v>
      </c>
      <c r="M52" s="140"/>
      <c r="N52" s="140"/>
      <c r="O52" s="140"/>
      <c r="P52" s="140"/>
      <c r="Q52" s="140"/>
      <c r="R52" s="140"/>
      <c r="S52" s="140"/>
      <c r="T52" s="140"/>
      <c r="U52" t="s">
        <v>7</v>
      </c>
    </row>
    <row r="53" spans="2:21" ht="7.2" customHeight="1" x14ac:dyDescent="0.45"/>
    <row r="54" spans="2:21" x14ac:dyDescent="0.45">
      <c r="B54" t="s">
        <v>34</v>
      </c>
    </row>
    <row r="55" spans="2:21" ht="18" customHeight="1" x14ac:dyDescent="0.45">
      <c r="B55" s="169" t="str">
        <f>IF(B12="","",B12)</f>
        <v/>
      </c>
      <c r="C55" s="169"/>
      <c r="D55" s="169"/>
      <c r="E55" s="169"/>
      <c r="F55" s="169"/>
      <c r="G55" s="169"/>
      <c r="H55" s="169"/>
    </row>
    <row r="56" spans="2:21" ht="18" customHeight="1" x14ac:dyDescent="0.45">
      <c r="B56" s="170" t="str">
        <f>IF(B13="","",B13)</f>
        <v/>
      </c>
      <c r="C56" s="170"/>
      <c r="D56" s="170"/>
      <c r="E56" s="170"/>
      <c r="F56" s="170"/>
      <c r="G56" s="170"/>
      <c r="H56" s="170"/>
    </row>
    <row r="57" spans="2:21" x14ac:dyDescent="0.45">
      <c r="B57" s="5" t="s">
        <v>9</v>
      </c>
      <c r="C57" s="5" t="s">
        <v>10</v>
      </c>
      <c r="D57" s="36" t="s">
        <v>26</v>
      </c>
      <c r="E57" s="37"/>
      <c r="F57" s="37"/>
      <c r="G57" s="37"/>
      <c r="H57" s="37"/>
      <c r="I57" s="38"/>
      <c r="J57" s="36" t="s">
        <v>31</v>
      </c>
      <c r="K57" s="38"/>
      <c r="L57" s="6" t="s">
        <v>30</v>
      </c>
      <c r="M57" s="36" t="s">
        <v>29</v>
      </c>
      <c r="N57" s="38"/>
      <c r="O57" s="36" t="s">
        <v>28</v>
      </c>
      <c r="P57" s="37"/>
      <c r="Q57" s="37"/>
      <c r="R57" s="38"/>
      <c r="S57" s="36" t="s">
        <v>27</v>
      </c>
      <c r="T57" s="38"/>
      <c r="U57" s="5" t="s">
        <v>16</v>
      </c>
    </row>
    <row r="58" spans="2:21" x14ac:dyDescent="0.45">
      <c r="B58" s="16"/>
      <c r="C58" s="16"/>
      <c r="D58" s="159"/>
      <c r="E58" s="160"/>
      <c r="F58" s="160"/>
      <c r="G58" s="160"/>
      <c r="H58" s="160"/>
      <c r="I58" s="161"/>
      <c r="J58" s="162"/>
      <c r="K58" s="163"/>
      <c r="L58" s="13"/>
      <c r="M58" s="164"/>
      <c r="N58" s="165"/>
      <c r="O58" s="166">
        <f>J58*M58</f>
        <v>0</v>
      </c>
      <c r="P58" s="167"/>
      <c r="Q58" s="167"/>
      <c r="R58" s="168"/>
      <c r="S58" s="98"/>
      <c r="T58" s="99"/>
      <c r="U58" s="7"/>
    </row>
    <row r="59" spans="2:21" x14ac:dyDescent="0.45">
      <c r="B59" s="17"/>
      <c r="C59" s="17"/>
      <c r="D59" s="149"/>
      <c r="E59" s="150"/>
      <c r="F59" s="150"/>
      <c r="G59" s="150"/>
      <c r="H59" s="150"/>
      <c r="I59" s="151"/>
      <c r="J59" s="152"/>
      <c r="K59" s="153"/>
      <c r="L59" s="14"/>
      <c r="M59" s="154"/>
      <c r="N59" s="155"/>
      <c r="O59" s="156">
        <f t="shared" ref="O59:O79" si="1">J59*M59</f>
        <v>0</v>
      </c>
      <c r="P59" s="157"/>
      <c r="Q59" s="157"/>
      <c r="R59" s="158"/>
      <c r="S59" s="74"/>
      <c r="T59" s="75"/>
      <c r="U59" s="8"/>
    </row>
    <row r="60" spans="2:21" x14ac:dyDescent="0.45">
      <c r="B60" s="17"/>
      <c r="C60" s="17"/>
      <c r="D60" s="149"/>
      <c r="E60" s="150"/>
      <c r="F60" s="150"/>
      <c r="G60" s="150"/>
      <c r="H60" s="150"/>
      <c r="I60" s="151"/>
      <c r="J60" s="152"/>
      <c r="K60" s="153"/>
      <c r="L60" s="14"/>
      <c r="M60" s="154"/>
      <c r="N60" s="155"/>
      <c r="O60" s="156">
        <f t="shared" si="1"/>
        <v>0</v>
      </c>
      <c r="P60" s="157"/>
      <c r="Q60" s="157"/>
      <c r="R60" s="158"/>
      <c r="S60" s="74"/>
      <c r="T60" s="75"/>
      <c r="U60" s="8"/>
    </row>
    <row r="61" spans="2:21" x14ac:dyDescent="0.45">
      <c r="B61" s="17"/>
      <c r="C61" s="17"/>
      <c r="D61" s="149"/>
      <c r="E61" s="150"/>
      <c r="F61" s="150"/>
      <c r="G61" s="150"/>
      <c r="H61" s="150"/>
      <c r="I61" s="151"/>
      <c r="J61" s="152"/>
      <c r="K61" s="153"/>
      <c r="L61" s="14"/>
      <c r="M61" s="154"/>
      <c r="N61" s="155"/>
      <c r="O61" s="156">
        <f t="shared" si="1"/>
        <v>0</v>
      </c>
      <c r="P61" s="157"/>
      <c r="Q61" s="157"/>
      <c r="R61" s="158"/>
      <c r="S61" s="74"/>
      <c r="T61" s="75"/>
      <c r="U61" s="8"/>
    </row>
    <row r="62" spans="2:21" x14ac:dyDescent="0.45">
      <c r="B62" s="17"/>
      <c r="C62" s="17"/>
      <c r="D62" s="149"/>
      <c r="E62" s="150"/>
      <c r="F62" s="150"/>
      <c r="G62" s="150"/>
      <c r="H62" s="150"/>
      <c r="I62" s="151"/>
      <c r="J62" s="152"/>
      <c r="K62" s="153"/>
      <c r="L62" s="14"/>
      <c r="M62" s="154"/>
      <c r="N62" s="155"/>
      <c r="O62" s="156">
        <f t="shared" si="1"/>
        <v>0</v>
      </c>
      <c r="P62" s="157"/>
      <c r="Q62" s="157"/>
      <c r="R62" s="158"/>
      <c r="S62" s="74"/>
      <c r="T62" s="75"/>
      <c r="U62" s="8"/>
    </row>
    <row r="63" spans="2:21" x14ac:dyDescent="0.45">
      <c r="B63" s="17"/>
      <c r="C63" s="17"/>
      <c r="D63" s="149"/>
      <c r="E63" s="150"/>
      <c r="F63" s="150"/>
      <c r="G63" s="150"/>
      <c r="H63" s="150"/>
      <c r="I63" s="151"/>
      <c r="J63" s="152"/>
      <c r="K63" s="153"/>
      <c r="L63" s="14"/>
      <c r="M63" s="154"/>
      <c r="N63" s="155"/>
      <c r="O63" s="156">
        <f t="shared" si="1"/>
        <v>0</v>
      </c>
      <c r="P63" s="157"/>
      <c r="Q63" s="157"/>
      <c r="R63" s="158"/>
      <c r="S63" s="74"/>
      <c r="T63" s="75"/>
      <c r="U63" s="8"/>
    </row>
    <row r="64" spans="2:21" x14ac:dyDescent="0.45">
      <c r="B64" s="17"/>
      <c r="C64" s="17"/>
      <c r="D64" s="149"/>
      <c r="E64" s="150"/>
      <c r="F64" s="150"/>
      <c r="G64" s="150"/>
      <c r="H64" s="150"/>
      <c r="I64" s="151"/>
      <c r="J64" s="152"/>
      <c r="K64" s="153"/>
      <c r="L64" s="14"/>
      <c r="M64" s="154"/>
      <c r="N64" s="155"/>
      <c r="O64" s="156">
        <f t="shared" si="1"/>
        <v>0</v>
      </c>
      <c r="P64" s="157"/>
      <c r="Q64" s="157"/>
      <c r="R64" s="158"/>
      <c r="S64" s="74"/>
      <c r="T64" s="75"/>
      <c r="U64" s="8"/>
    </row>
    <row r="65" spans="2:21" x14ac:dyDescent="0.45">
      <c r="B65" s="17"/>
      <c r="C65" s="17"/>
      <c r="D65" s="149"/>
      <c r="E65" s="150"/>
      <c r="F65" s="150"/>
      <c r="G65" s="150"/>
      <c r="H65" s="150"/>
      <c r="I65" s="151"/>
      <c r="J65" s="152"/>
      <c r="K65" s="153"/>
      <c r="L65" s="14"/>
      <c r="M65" s="154"/>
      <c r="N65" s="155"/>
      <c r="O65" s="156">
        <f t="shared" si="1"/>
        <v>0</v>
      </c>
      <c r="P65" s="157"/>
      <c r="Q65" s="157"/>
      <c r="R65" s="158"/>
      <c r="S65" s="74"/>
      <c r="T65" s="75"/>
      <c r="U65" s="8"/>
    </row>
    <row r="66" spans="2:21" x14ac:dyDescent="0.45">
      <c r="B66" s="17"/>
      <c r="C66" s="17"/>
      <c r="D66" s="149"/>
      <c r="E66" s="150"/>
      <c r="F66" s="150"/>
      <c r="G66" s="150"/>
      <c r="H66" s="150"/>
      <c r="I66" s="151"/>
      <c r="J66" s="152"/>
      <c r="K66" s="153"/>
      <c r="L66" s="14"/>
      <c r="M66" s="154"/>
      <c r="N66" s="155"/>
      <c r="O66" s="156">
        <f t="shared" si="1"/>
        <v>0</v>
      </c>
      <c r="P66" s="157"/>
      <c r="Q66" s="157"/>
      <c r="R66" s="158"/>
      <c r="S66" s="74"/>
      <c r="T66" s="75"/>
      <c r="U66" s="8"/>
    </row>
    <row r="67" spans="2:21" x14ac:dyDescent="0.45">
      <c r="B67" s="17"/>
      <c r="C67" s="17"/>
      <c r="D67" s="149"/>
      <c r="E67" s="150"/>
      <c r="F67" s="150"/>
      <c r="G67" s="150"/>
      <c r="H67" s="150"/>
      <c r="I67" s="151"/>
      <c r="J67" s="152"/>
      <c r="K67" s="153"/>
      <c r="L67" s="14"/>
      <c r="M67" s="154"/>
      <c r="N67" s="155"/>
      <c r="O67" s="156">
        <f t="shared" si="1"/>
        <v>0</v>
      </c>
      <c r="P67" s="157"/>
      <c r="Q67" s="157"/>
      <c r="R67" s="158"/>
      <c r="S67" s="74"/>
      <c r="T67" s="75"/>
      <c r="U67" s="8"/>
    </row>
    <row r="68" spans="2:21" x14ac:dyDescent="0.45">
      <c r="B68" s="17"/>
      <c r="C68" s="17"/>
      <c r="D68" s="149"/>
      <c r="E68" s="150"/>
      <c r="F68" s="150"/>
      <c r="G68" s="150"/>
      <c r="H68" s="150"/>
      <c r="I68" s="151"/>
      <c r="J68" s="152"/>
      <c r="K68" s="153"/>
      <c r="L68" s="14"/>
      <c r="M68" s="154"/>
      <c r="N68" s="155"/>
      <c r="O68" s="156">
        <f t="shared" si="1"/>
        <v>0</v>
      </c>
      <c r="P68" s="157"/>
      <c r="Q68" s="157"/>
      <c r="R68" s="158"/>
      <c r="S68" s="74"/>
      <c r="T68" s="75"/>
      <c r="U68" s="8"/>
    </row>
    <row r="69" spans="2:21" x14ac:dyDescent="0.45">
      <c r="B69" s="17"/>
      <c r="C69" s="17"/>
      <c r="D69" s="149"/>
      <c r="E69" s="150"/>
      <c r="F69" s="150"/>
      <c r="G69" s="150"/>
      <c r="H69" s="150"/>
      <c r="I69" s="151"/>
      <c r="J69" s="152"/>
      <c r="K69" s="153"/>
      <c r="L69" s="14"/>
      <c r="M69" s="154"/>
      <c r="N69" s="155"/>
      <c r="O69" s="156">
        <f t="shared" si="1"/>
        <v>0</v>
      </c>
      <c r="P69" s="157"/>
      <c r="Q69" s="157"/>
      <c r="R69" s="158"/>
      <c r="S69" s="74"/>
      <c r="T69" s="75"/>
      <c r="U69" s="8"/>
    </row>
    <row r="70" spans="2:21" x14ac:dyDescent="0.45">
      <c r="B70" s="17"/>
      <c r="C70" s="17"/>
      <c r="D70" s="149"/>
      <c r="E70" s="150"/>
      <c r="F70" s="150"/>
      <c r="G70" s="150"/>
      <c r="H70" s="150"/>
      <c r="I70" s="151"/>
      <c r="J70" s="152"/>
      <c r="K70" s="153"/>
      <c r="L70" s="14"/>
      <c r="M70" s="154"/>
      <c r="N70" s="155"/>
      <c r="O70" s="156">
        <f t="shared" si="1"/>
        <v>0</v>
      </c>
      <c r="P70" s="157"/>
      <c r="Q70" s="157"/>
      <c r="R70" s="158"/>
      <c r="S70" s="74"/>
      <c r="T70" s="75"/>
      <c r="U70" s="8"/>
    </row>
    <row r="71" spans="2:21" x14ac:dyDescent="0.45">
      <c r="B71" s="17"/>
      <c r="C71" s="17"/>
      <c r="D71" s="149"/>
      <c r="E71" s="150"/>
      <c r="F71" s="150"/>
      <c r="G71" s="150"/>
      <c r="H71" s="150"/>
      <c r="I71" s="151"/>
      <c r="J71" s="152"/>
      <c r="K71" s="153"/>
      <c r="L71" s="14"/>
      <c r="M71" s="154"/>
      <c r="N71" s="155"/>
      <c r="O71" s="156">
        <f t="shared" si="1"/>
        <v>0</v>
      </c>
      <c r="P71" s="157"/>
      <c r="Q71" s="157"/>
      <c r="R71" s="158"/>
      <c r="S71" s="74"/>
      <c r="T71" s="75"/>
      <c r="U71" s="8"/>
    </row>
    <row r="72" spans="2:21" x14ac:dyDescent="0.45">
      <c r="B72" s="17"/>
      <c r="C72" s="17"/>
      <c r="D72" s="149"/>
      <c r="E72" s="150"/>
      <c r="F72" s="150"/>
      <c r="G72" s="150"/>
      <c r="H72" s="150"/>
      <c r="I72" s="151"/>
      <c r="J72" s="152"/>
      <c r="K72" s="153"/>
      <c r="L72" s="14"/>
      <c r="M72" s="154"/>
      <c r="N72" s="155"/>
      <c r="O72" s="156">
        <f t="shared" si="1"/>
        <v>0</v>
      </c>
      <c r="P72" s="157"/>
      <c r="Q72" s="157"/>
      <c r="R72" s="158"/>
      <c r="S72" s="74"/>
      <c r="T72" s="75"/>
      <c r="U72" s="8"/>
    </row>
    <row r="73" spans="2:21" x14ac:dyDescent="0.45">
      <c r="B73" s="17"/>
      <c r="C73" s="17"/>
      <c r="D73" s="149"/>
      <c r="E73" s="150"/>
      <c r="F73" s="150"/>
      <c r="G73" s="150"/>
      <c r="H73" s="150"/>
      <c r="I73" s="151"/>
      <c r="J73" s="152"/>
      <c r="K73" s="153"/>
      <c r="L73" s="14"/>
      <c r="M73" s="154"/>
      <c r="N73" s="155"/>
      <c r="O73" s="156">
        <f t="shared" si="1"/>
        <v>0</v>
      </c>
      <c r="P73" s="157"/>
      <c r="Q73" s="157"/>
      <c r="R73" s="158"/>
      <c r="S73" s="74"/>
      <c r="T73" s="75"/>
      <c r="U73" s="8"/>
    </row>
    <row r="74" spans="2:21" x14ac:dyDescent="0.45">
      <c r="B74" s="17"/>
      <c r="C74" s="17"/>
      <c r="D74" s="149"/>
      <c r="E74" s="150"/>
      <c r="F74" s="150"/>
      <c r="G74" s="150"/>
      <c r="H74" s="150"/>
      <c r="I74" s="151"/>
      <c r="J74" s="152"/>
      <c r="K74" s="153"/>
      <c r="L74" s="14"/>
      <c r="M74" s="154"/>
      <c r="N74" s="155"/>
      <c r="O74" s="156">
        <f t="shared" si="1"/>
        <v>0</v>
      </c>
      <c r="P74" s="157"/>
      <c r="Q74" s="157"/>
      <c r="R74" s="158"/>
      <c r="S74" s="74"/>
      <c r="T74" s="75"/>
      <c r="U74" s="8"/>
    </row>
    <row r="75" spans="2:21" x14ac:dyDescent="0.45">
      <c r="B75" s="17"/>
      <c r="C75" s="17"/>
      <c r="D75" s="149"/>
      <c r="E75" s="150"/>
      <c r="F75" s="150"/>
      <c r="G75" s="150"/>
      <c r="H75" s="150"/>
      <c r="I75" s="151"/>
      <c r="J75" s="152"/>
      <c r="K75" s="153"/>
      <c r="L75" s="14"/>
      <c r="M75" s="154"/>
      <c r="N75" s="155"/>
      <c r="O75" s="156">
        <f t="shared" si="1"/>
        <v>0</v>
      </c>
      <c r="P75" s="157"/>
      <c r="Q75" s="157"/>
      <c r="R75" s="158"/>
      <c r="S75" s="74"/>
      <c r="T75" s="75"/>
      <c r="U75" s="8"/>
    </row>
    <row r="76" spans="2:21" x14ac:dyDescent="0.45">
      <c r="B76" s="17"/>
      <c r="C76" s="17"/>
      <c r="D76" s="149"/>
      <c r="E76" s="150"/>
      <c r="F76" s="150"/>
      <c r="G76" s="150"/>
      <c r="H76" s="150"/>
      <c r="I76" s="151"/>
      <c r="J76" s="152"/>
      <c r="K76" s="153"/>
      <c r="L76" s="14"/>
      <c r="M76" s="154"/>
      <c r="N76" s="155"/>
      <c r="O76" s="156">
        <f t="shared" si="1"/>
        <v>0</v>
      </c>
      <c r="P76" s="157"/>
      <c r="Q76" s="157"/>
      <c r="R76" s="158"/>
      <c r="S76" s="74"/>
      <c r="T76" s="75"/>
      <c r="U76" s="8"/>
    </row>
    <row r="77" spans="2:21" x14ac:dyDescent="0.45">
      <c r="B77" s="17"/>
      <c r="C77" s="17"/>
      <c r="D77" s="149"/>
      <c r="E77" s="150"/>
      <c r="F77" s="150"/>
      <c r="G77" s="150"/>
      <c r="H77" s="150"/>
      <c r="I77" s="151"/>
      <c r="J77" s="152"/>
      <c r="K77" s="153"/>
      <c r="L77" s="14"/>
      <c r="M77" s="154"/>
      <c r="N77" s="155"/>
      <c r="O77" s="156">
        <f t="shared" si="1"/>
        <v>0</v>
      </c>
      <c r="P77" s="157"/>
      <c r="Q77" s="157"/>
      <c r="R77" s="158"/>
      <c r="S77" s="74"/>
      <c r="T77" s="75"/>
      <c r="U77" s="8"/>
    </row>
    <row r="78" spans="2:21" x14ac:dyDescent="0.45">
      <c r="B78" s="17"/>
      <c r="C78" s="17"/>
      <c r="D78" s="149"/>
      <c r="E78" s="150"/>
      <c r="F78" s="150"/>
      <c r="G78" s="150"/>
      <c r="H78" s="150"/>
      <c r="I78" s="151"/>
      <c r="J78" s="152"/>
      <c r="K78" s="153"/>
      <c r="L78" s="14"/>
      <c r="M78" s="154"/>
      <c r="N78" s="155"/>
      <c r="O78" s="156">
        <f t="shared" si="1"/>
        <v>0</v>
      </c>
      <c r="P78" s="157"/>
      <c r="Q78" s="157"/>
      <c r="R78" s="158"/>
      <c r="S78" s="74"/>
      <c r="T78" s="75"/>
      <c r="U78" s="8"/>
    </row>
    <row r="79" spans="2:21" x14ac:dyDescent="0.45">
      <c r="B79" s="17"/>
      <c r="C79" s="17"/>
      <c r="D79" s="149"/>
      <c r="E79" s="150"/>
      <c r="F79" s="150"/>
      <c r="G79" s="150"/>
      <c r="H79" s="150"/>
      <c r="I79" s="151"/>
      <c r="J79" s="152"/>
      <c r="K79" s="153"/>
      <c r="L79" s="14"/>
      <c r="M79" s="154"/>
      <c r="N79" s="155"/>
      <c r="O79" s="156">
        <f t="shared" si="1"/>
        <v>0</v>
      </c>
      <c r="P79" s="157"/>
      <c r="Q79" s="157"/>
      <c r="R79" s="158"/>
      <c r="S79" s="74"/>
      <c r="T79" s="75"/>
      <c r="U79" s="8"/>
    </row>
    <row r="80" spans="2:21" x14ac:dyDescent="0.45">
      <c r="B80" s="58" t="s">
        <v>32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146">
        <f>SUM(O58:R79)</f>
        <v>0</v>
      </c>
      <c r="P80" s="147"/>
      <c r="Q80" s="147"/>
      <c r="R80" s="148"/>
      <c r="S80" s="36"/>
      <c r="T80" s="38"/>
      <c r="U80" s="4"/>
    </row>
    <row r="82" spans="13:21" x14ac:dyDescent="0.45">
      <c r="M82" s="35" t="s">
        <v>22</v>
      </c>
      <c r="N82" s="35"/>
      <c r="O82" s="35"/>
      <c r="P82" s="35" t="s">
        <v>58</v>
      </c>
      <c r="Q82" s="35"/>
      <c r="R82" s="35"/>
      <c r="S82" s="35" t="s">
        <v>23</v>
      </c>
      <c r="T82" s="35"/>
      <c r="U82" s="35"/>
    </row>
    <row r="83" spans="13:21" x14ac:dyDescent="0.45">
      <c r="M83" s="35"/>
      <c r="N83" s="35"/>
      <c r="O83" s="35"/>
      <c r="P83" s="35"/>
      <c r="Q83" s="35"/>
      <c r="R83" s="35"/>
      <c r="S83" s="35"/>
      <c r="T83" s="35"/>
      <c r="U83" s="35"/>
    </row>
    <row r="84" spans="13:21" x14ac:dyDescent="0.45">
      <c r="M84" s="35"/>
      <c r="N84" s="35"/>
      <c r="O84" s="35"/>
      <c r="P84" s="35"/>
      <c r="Q84" s="35"/>
      <c r="R84" s="35"/>
      <c r="S84" s="35"/>
      <c r="T84" s="35"/>
      <c r="U84" s="35"/>
    </row>
  </sheetData>
  <sheetProtection sheet="1" objects="1" scenarios="1" selectLockedCells="1"/>
  <mergeCells count="237">
    <mergeCell ref="M82:O82"/>
    <mergeCell ref="P82:R82"/>
    <mergeCell ref="S82:U82"/>
    <mergeCell ref="M83:O84"/>
    <mergeCell ref="P83:R84"/>
    <mergeCell ref="S83:U84"/>
    <mergeCell ref="D79:I79"/>
    <mergeCell ref="J79:K79"/>
    <mergeCell ref="M79:N79"/>
    <mergeCell ref="O79:R79"/>
    <mergeCell ref="S79:T79"/>
    <mergeCell ref="B80:N80"/>
    <mergeCell ref="O80:R80"/>
    <mergeCell ref="S80:T80"/>
    <mergeCell ref="D77:I77"/>
    <mergeCell ref="J77:K77"/>
    <mergeCell ref="M77:N77"/>
    <mergeCell ref="O77:R77"/>
    <mergeCell ref="S77:T77"/>
    <mergeCell ref="D78:I78"/>
    <mergeCell ref="J78:K78"/>
    <mergeCell ref="M78:N78"/>
    <mergeCell ref="O78:R78"/>
    <mergeCell ref="S78:T78"/>
    <mergeCell ref="D75:I75"/>
    <mergeCell ref="J75:K75"/>
    <mergeCell ref="M75:N75"/>
    <mergeCell ref="O75:R75"/>
    <mergeCell ref="S75:T75"/>
    <mergeCell ref="D76:I76"/>
    <mergeCell ref="J76:K76"/>
    <mergeCell ref="M76:N76"/>
    <mergeCell ref="O76:R76"/>
    <mergeCell ref="S76:T76"/>
    <mergeCell ref="D73:I73"/>
    <mergeCell ref="J73:K73"/>
    <mergeCell ref="M73:N73"/>
    <mergeCell ref="O73:R73"/>
    <mergeCell ref="S73:T73"/>
    <mergeCell ref="D74:I74"/>
    <mergeCell ref="J74:K74"/>
    <mergeCell ref="M74:N74"/>
    <mergeCell ref="O74:R74"/>
    <mergeCell ref="S74:T74"/>
    <mergeCell ref="D71:I71"/>
    <mergeCell ref="J71:K71"/>
    <mergeCell ref="M71:N71"/>
    <mergeCell ref="O71:R71"/>
    <mergeCell ref="S71:T71"/>
    <mergeCell ref="D72:I72"/>
    <mergeCell ref="J72:K72"/>
    <mergeCell ref="M72:N72"/>
    <mergeCell ref="O72:R72"/>
    <mergeCell ref="S72:T72"/>
    <mergeCell ref="D69:I69"/>
    <mergeCell ref="J69:K69"/>
    <mergeCell ref="M69:N69"/>
    <mergeCell ref="O69:R69"/>
    <mergeCell ref="S69:T69"/>
    <mergeCell ref="D70:I70"/>
    <mergeCell ref="J70:K70"/>
    <mergeCell ref="M70:N70"/>
    <mergeCell ref="O70:R70"/>
    <mergeCell ref="S70:T70"/>
    <mergeCell ref="D67:I67"/>
    <mergeCell ref="J67:K67"/>
    <mergeCell ref="M67:N67"/>
    <mergeCell ref="O67:R67"/>
    <mergeCell ref="S67:T67"/>
    <mergeCell ref="D68:I68"/>
    <mergeCell ref="J68:K68"/>
    <mergeCell ref="M68:N68"/>
    <mergeCell ref="O68:R68"/>
    <mergeCell ref="S68:T68"/>
    <mergeCell ref="D65:I65"/>
    <mergeCell ref="J65:K65"/>
    <mergeCell ref="M65:N65"/>
    <mergeCell ref="O65:R65"/>
    <mergeCell ref="S65:T65"/>
    <mergeCell ref="D66:I66"/>
    <mergeCell ref="J66:K66"/>
    <mergeCell ref="M66:N66"/>
    <mergeCell ref="O66:R66"/>
    <mergeCell ref="S66:T66"/>
    <mergeCell ref="D63:I63"/>
    <mergeCell ref="J63:K63"/>
    <mergeCell ref="M63:N63"/>
    <mergeCell ref="O63:R63"/>
    <mergeCell ref="S63:T63"/>
    <mergeCell ref="D64:I64"/>
    <mergeCell ref="J64:K64"/>
    <mergeCell ref="M64:N64"/>
    <mergeCell ref="O64:R64"/>
    <mergeCell ref="S64:T64"/>
    <mergeCell ref="D61:I61"/>
    <mergeCell ref="J61:K61"/>
    <mergeCell ref="M61:N61"/>
    <mergeCell ref="O61:R61"/>
    <mergeCell ref="S61:T61"/>
    <mergeCell ref="D62:I62"/>
    <mergeCell ref="J62:K62"/>
    <mergeCell ref="M62:N62"/>
    <mergeCell ref="O62:R62"/>
    <mergeCell ref="S62:T62"/>
    <mergeCell ref="D59:I59"/>
    <mergeCell ref="J59:K59"/>
    <mergeCell ref="M59:N59"/>
    <mergeCell ref="O59:R59"/>
    <mergeCell ref="S59:T59"/>
    <mergeCell ref="D60:I60"/>
    <mergeCell ref="J60:K60"/>
    <mergeCell ref="M60:N60"/>
    <mergeCell ref="O60:R60"/>
    <mergeCell ref="S60:T60"/>
    <mergeCell ref="S57:T57"/>
    <mergeCell ref="D58:I58"/>
    <mergeCell ref="J58:K58"/>
    <mergeCell ref="M58:N58"/>
    <mergeCell ref="O58:R58"/>
    <mergeCell ref="S58:T58"/>
    <mergeCell ref="B55:H55"/>
    <mergeCell ref="B56:H56"/>
    <mergeCell ref="D57:I57"/>
    <mergeCell ref="J57:K57"/>
    <mergeCell ref="M57:N57"/>
    <mergeCell ref="O57:R57"/>
    <mergeCell ref="J45:L46"/>
    <mergeCell ref="L48:T48"/>
    <mergeCell ref="L49:T49"/>
    <mergeCell ref="L50:T50"/>
    <mergeCell ref="L51:T51"/>
    <mergeCell ref="L52:T52"/>
    <mergeCell ref="M40:O40"/>
    <mergeCell ref="P40:R40"/>
    <mergeCell ref="S40:U40"/>
    <mergeCell ref="M41:O42"/>
    <mergeCell ref="P41:R42"/>
    <mergeCell ref="S41:U42"/>
    <mergeCell ref="D37:I37"/>
    <mergeCell ref="J37:K37"/>
    <mergeCell ref="M37:N37"/>
    <mergeCell ref="O37:R37"/>
    <mergeCell ref="S37:T37"/>
    <mergeCell ref="B38:N38"/>
    <mergeCell ref="O38:R38"/>
    <mergeCell ref="S38:T38"/>
    <mergeCell ref="D35:I35"/>
    <mergeCell ref="J35:K35"/>
    <mergeCell ref="M35:N35"/>
    <mergeCell ref="O35:R35"/>
    <mergeCell ref="S35:T35"/>
    <mergeCell ref="D36:I36"/>
    <mergeCell ref="J36:K36"/>
    <mergeCell ref="M36:N36"/>
    <mergeCell ref="O36:R36"/>
    <mergeCell ref="S36:T36"/>
    <mergeCell ref="D33:I33"/>
    <mergeCell ref="J33:K33"/>
    <mergeCell ref="M33:N33"/>
    <mergeCell ref="O33:R33"/>
    <mergeCell ref="S33:T33"/>
    <mergeCell ref="D34:I34"/>
    <mergeCell ref="J34:K34"/>
    <mergeCell ref="M34:N34"/>
    <mergeCell ref="O34:R34"/>
    <mergeCell ref="S34:T34"/>
    <mergeCell ref="D31:I31"/>
    <mergeCell ref="J31:K31"/>
    <mergeCell ref="M31:N31"/>
    <mergeCell ref="O31:R31"/>
    <mergeCell ref="S31:T31"/>
    <mergeCell ref="D32:I32"/>
    <mergeCell ref="J32:K32"/>
    <mergeCell ref="M32:N32"/>
    <mergeCell ref="O32:R32"/>
    <mergeCell ref="S32:T32"/>
    <mergeCell ref="N25:Q25"/>
    <mergeCell ref="R25:U25"/>
    <mergeCell ref="D26:D27"/>
    <mergeCell ref="E26:L27"/>
    <mergeCell ref="M26:M27"/>
    <mergeCell ref="N26:O26"/>
    <mergeCell ref="P26:U26"/>
    <mergeCell ref="B23:H23"/>
    <mergeCell ref="I23:M23"/>
    <mergeCell ref="N23:Q23"/>
    <mergeCell ref="R23:U23"/>
    <mergeCell ref="B24:M24"/>
    <mergeCell ref="N24:Q24"/>
    <mergeCell ref="R24:U24"/>
    <mergeCell ref="B21:H21"/>
    <mergeCell ref="I21:M21"/>
    <mergeCell ref="N21:Q21"/>
    <mergeCell ref="R21:U21"/>
    <mergeCell ref="B22:H22"/>
    <mergeCell ref="I22:M22"/>
    <mergeCell ref="N22:Q22"/>
    <mergeCell ref="R22:U22"/>
    <mergeCell ref="B19:H19"/>
    <mergeCell ref="I19:M19"/>
    <mergeCell ref="N19:Q19"/>
    <mergeCell ref="R19:U19"/>
    <mergeCell ref="B20:H20"/>
    <mergeCell ref="I20:M20"/>
    <mergeCell ref="N20:Q20"/>
    <mergeCell ref="R20:U20"/>
    <mergeCell ref="B17:H17"/>
    <mergeCell ref="I17:M17"/>
    <mergeCell ref="N17:Q17"/>
    <mergeCell ref="R17:U17"/>
    <mergeCell ref="B18:H18"/>
    <mergeCell ref="I18:M18"/>
    <mergeCell ref="N18:Q18"/>
    <mergeCell ref="R18:U18"/>
    <mergeCell ref="B15:H15"/>
    <mergeCell ref="I15:M15"/>
    <mergeCell ref="N15:Q15"/>
    <mergeCell ref="R15:U15"/>
    <mergeCell ref="B16:H16"/>
    <mergeCell ref="I16:M16"/>
    <mergeCell ref="N16:Q16"/>
    <mergeCell ref="R16:U16"/>
    <mergeCell ref="B12:H12"/>
    <mergeCell ref="L12:L13"/>
    <mergeCell ref="M12:T13"/>
    <mergeCell ref="U12:U13"/>
    <mergeCell ref="B13:H13"/>
    <mergeCell ref="B14:H14"/>
    <mergeCell ref="I14:M14"/>
    <mergeCell ref="N14:Q14"/>
    <mergeCell ref="R14:U14"/>
    <mergeCell ref="J2:L3"/>
    <mergeCell ref="L5:T5"/>
    <mergeCell ref="L6:T6"/>
    <mergeCell ref="L7:T7"/>
    <mergeCell ref="L8:T8"/>
    <mergeCell ref="L9:T9"/>
  </mergeCells>
  <phoneticPr fontId="2"/>
  <printOptions horizontalCentered="1"/>
  <pageMargins left="0.70866141732283472" right="0.70866141732283472" top="0.55118110236220474" bottom="0.39370078740157483" header="0.31496062992125984" footer="0.31496062992125984"/>
  <pageSetup paperSize="13" scale="85" orientation="portrait" blackAndWhite="1" r:id="rId1"/>
  <headerFooter>
    <oddFooter>&amp;L※本様式はＢ５判としてください。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印刷用_請求一覧表</vt:lpstr>
      <vt:lpstr>印刷用No1</vt:lpstr>
      <vt:lpstr>説明</vt:lpstr>
      <vt:lpstr>請求一覧表</vt:lpstr>
      <vt:lpstr>No1</vt:lpstr>
      <vt:lpstr>No2</vt:lpstr>
      <vt:lpstr>No3</vt:lpstr>
      <vt:lpstr>No4</vt:lpstr>
      <vt:lpstr>No5</vt:lpstr>
      <vt:lpstr>No6</vt:lpstr>
      <vt:lpstr>No7</vt:lpstr>
      <vt:lpstr>No8</vt:lpstr>
      <vt:lpstr>No9</vt:lpstr>
      <vt:lpstr>No10</vt:lpstr>
      <vt:lpstr>No11</vt:lpstr>
      <vt:lpstr>No12</vt:lpstr>
      <vt:lpstr>No13</vt:lpstr>
      <vt:lpstr>No14</vt:lpstr>
      <vt:lpstr>No15</vt:lpstr>
      <vt:lpstr>No16</vt:lpstr>
      <vt:lpstr>No17</vt:lpstr>
      <vt:lpstr>No18</vt:lpstr>
      <vt:lpstr>No19</vt:lpstr>
      <vt:lpstr>No20</vt:lpstr>
      <vt:lpstr>'No1'!Print_Area</vt:lpstr>
      <vt:lpstr>'No10'!Print_Area</vt:lpstr>
      <vt:lpstr>'No11'!Print_Area</vt:lpstr>
      <vt:lpstr>'No12'!Print_Area</vt:lpstr>
      <vt:lpstr>'No13'!Print_Area</vt:lpstr>
      <vt:lpstr>'No14'!Print_Area</vt:lpstr>
      <vt:lpstr>'No15'!Print_Area</vt:lpstr>
      <vt:lpstr>'No16'!Print_Area</vt:lpstr>
      <vt:lpstr>'No17'!Print_Area</vt:lpstr>
      <vt:lpstr>'No18'!Print_Area</vt:lpstr>
      <vt:lpstr>'No19'!Print_Area</vt:lpstr>
      <vt:lpstr>'No2'!Print_Area</vt:lpstr>
      <vt:lpstr>'No20'!Print_Area</vt:lpstr>
      <vt:lpstr>'No3'!Print_Area</vt:lpstr>
      <vt:lpstr>'No4'!Print_Area</vt:lpstr>
      <vt:lpstr>'No5'!Print_Area</vt:lpstr>
      <vt:lpstr>'No6'!Print_Area</vt:lpstr>
      <vt:lpstr>'No7'!Print_Area</vt:lpstr>
      <vt:lpstr>'No8'!Print_Area</vt:lpstr>
      <vt:lpstr>'No9'!Print_Area</vt:lpstr>
      <vt:lpstr>印刷用_請求一覧表!Print_Area</vt:lpstr>
      <vt:lpstr>印刷用No1!Print_Area</vt:lpstr>
      <vt:lpstr>請求一覧表!Print_Area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Yoshihara</dc:creator>
  <cp:lastModifiedBy>Masato Yoshihara</cp:lastModifiedBy>
  <cp:lastPrinted>2023-11-22T05:22:29Z</cp:lastPrinted>
  <dcterms:created xsi:type="dcterms:W3CDTF">2019-12-03T04:53:44Z</dcterms:created>
  <dcterms:modified xsi:type="dcterms:W3CDTF">2023-11-22T05:22:59Z</dcterms:modified>
</cp:coreProperties>
</file>